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9420" windowHeight="4380" activeTab="1"/>
  </bookViews>
  <sheets>
    <sheet name="MJOP" sheetId="1" r:id="rId1"/>
    <sheet name="GRAFIEK" sheetId="2" r:id="rId2"/>
    <sheet name="UITVOERING 2017" sheetId="3" r:id="rId3"/>
    <sheet name="Blad1" sheetId="4" r:id="rId4"/>
  </sheets>
  <definedNames>
    <definedName name="_xlnm.Print_Area" localSheetId="0">'MJOP'!$A$1:$R$83</definedName>
  </definedNames>
  <calcPr fullCalcOnLoad="1"/>
</workbook>
</file>

<file path=xl/comments1.xml><?xml version="1.0" encoding="utf-8"?>
<comments xmlns="http://schemas.openxmlformats.org/spreadsheetml/2006/main">
  <authors>
    <author>John Nijhuis</author>
  </authors>
  <commentList>
    <comment ref="C5" authorId="0">
      <text>
        <r>
          <rPr>
            <sz val="9"/>
            <rFont val="Tahoma"/>
            <family val="2"/>
          </rPr>
          <t xml:space="preserve">
Inspectie uitgevoerd door SB Vastgoed op 6 december 2010</t>
        </r>
      </text>
    </comment>
  </commentList>
</comments>
</file>

<file path=xl/sharedStrings.xml><?xml version="1.0" encoding="utf-8"?>
<sst xmlns="http://schemas.openxmlformats.org/spreadsheetml/2006/main" count="176" uniqueCount="97">
  <si>
    <t>Beton- en Metselwerk</t>
  </si>
  <si>
    <t>Betonnen trappen</t>
  </si>
  <si>
    <t>Betonwerk gevels</t>
  </si>
  <si>
    <t>Stuk- en Tegelwerk</t>
  </si>
  <si>
    <t>Plafond-/Wandafwerk.</t>
  </si>
  <si>
    <t>Stukwerk</t>
  </si>
  <si>
    <t>Tegelwerk</t>
  </si>
  <si>
    <t>Garage deuren</t>
  </si>
  <si>
    <t>Bestratingen</t>
  </si>
  <si>
    <t>Werktuigbouwkundig</t>
  </si>
  <si>
    <t>Dakdoorvoeringen</t>
  </si>
  <si>
    <t>Balkon + galerij  doorvoer</t>
  </si>
  <si>
    <t>Noodverlichting</t>
  </si>
  <si>
    <t>Mechanische ventilatie</t>
  </si>
  <si>
    <t>Saldo onderhouds fonds:</t>
  </si>
  <si>
    <t>Dotatie onderhouds fonds:</t>
  </si>
  <si>
    <t>Betondaken</t>
  </si>
  <si>
    <t>Elektrische installaties.</t>
  </si>
  <si>
    <t>Technische Installaties</t>
  </si>
  <si>
    <t>Prioriteit</t>
  </si>
  <si>
    <t>Hoog</t>
  </si>
  <si>
    <t>Laag</t>
  </si>
  <si>
    <t>Geen</t>
  </si>
  <si>
    <t>Inspektie</t>
  </si>
  <si>
    <t>Totaal onderhoud per boekjaar:</t>
  </si>
  <si>
    <t>Infrastructuur</t>
  </si>
  <si>
    <t>Hekwerken</t>
  </si>
  <si>
    <t>Aanvullingen Tuin</t>
  </si>
  <si>
    <t>Straatkolken</t>
  </si>
  <si>
    <t>Vloeren /  vloerbedekking</t>
  </si>
  <si>
    <t>Vloer Entrée / inloopmatten</t>
  </si>
  <si>
    <t>Schoorstenen</t>
  </si>
  <si>
    <t>Trappenhuis Daktrap</t>
  </si>
  <si>
    <t>Inventaris</t>
  </si>
  <si>
    <t>laag</t>
  </si>
  <si>
    <t>Postbus</t>
  </si>
  <si>
    <t>Riolering</t>
  </si>
  <si>
    <t>Infrastructuur terrein</t>
  </si>
  <si>
    <t>CV Afsluiters</t>
  </si>
  <si>
    <t>Drinkwaterafsluiters</t>
  </si>
  <si>
    <t>Buitenramen vervangen</t>
  </si>
  <si>
    <t>Dakbedekking</t>
  </si>
  <si>
    <t>Buitenverlichting  tuin</t>
  </si>
  <si>
    <t>Buitenverlichting masten</t>
  </si>
  <si>
    <t>Dilataties &amp; kitwerk</t>
  </si>
  <si>
    <t>Hydrofoor installatie</t>
  </si>
  <si>
    <t>Regeltechniek CV Installatie</t>
  </si>
  <si>
    <t xml:space="preserve">Schilderwerk </t>
  </si>
  <si>
    <t>Liften Meerjaren Onderouds Plan.</t>
  </si>
  <si>
    <t>Hout/Kunststof/Metaal</t>
  </si>
  <si>
    <t xml:space="preserve">Hemelwaterafvoeren </t>
  </si>
  <si>
    <t xml:space="preserve">Periodiek schilderwerk [binnen] </t>
  </si>
  <si>
    <t>Algemene verlichting gevel + binnen.</t>
  </si>
  <si>
    <t>Inspectie</t>
  </si>
  <si>
    <t>Voegen van metselwerk</t>
  </si>
  <si>
    <t>Brandslanghaspel / Branbdblussers</t>
  </si>
  <si>
    <t>Fietsenstalling / Afvalcontainer</t>
  </si>
  <si>
    <t>Hang- en sluitwerk algemeen</t>
  </si>
  <si>
    <t>Telefoonvoorzieningen</t>
  </si>
  <si>
    <t>Onderhoud CV leidingen</t>
  </si>
  <si>
    <t>Automatische voordeur</t>
  </si>
  <si>
    <t xml:space="preserve">    BUDGETJAAR</t>
  </si>
  <si>
    <t>Werkelijk</t>
  </si>
  <si>
    <t>Uitvoerder</t>
  </si>
  <si>
    <t>Datum</t>
  </si>
  <si>
    <t>OPMERKINGEN</t>
  </si>
  <si>
    <t xml:space="preserve">   OMSCHRIJVING WERKZAAMHEDEN</t>
  </si>
  <si>
    <t>IN OPDRACHT</t>
  </si>
  <si>
    <r>
      <t xml:space="preserve">   </t>
    </r>
    <r>
      <rPr>
        <b/>
        <sz val="10"/>
        <rFont val="Arial"/>
        <family val="2"/>
      </rPr>
      <t xml:space="preserve"> Factuurnummer</t>
    </r>
  </si>
  <si>
    <t>Loodwerk + HWA</t>
  </si>
  <si>
    <t>Inspektie + reparatie dakbedekking</t>
  </si>
  <si>
    <t>Advieskosten inspectie MJOP</t>
  </si>
  <si>
    <t xml:space="preserve">Advieskosten Schilderwerk </t>
  </si>
  <si>
    <t>Externe advieskosten</t>
  </si>
  <si>
    <t>Binnen &amp; Buiten riolering riolering</t>
  </si>
  <si>
    <t xml:space="preserve">Gevels Kozijnen /Gevelpanelen </t>
  </si>
  <si>
    <t>Gevels / boeien/Houtherstel</t>
  </si>
  <si>
    <t>UITGEVOERD</t>
  </si>
  <si>
    <t>C/V Installatie</t>
  </si>
  <si>
    <t>Direktiekosten</t>
  </si>
  <si>
    <t xml:space="preserve">MONUMENT </t>
  </si>
  <si>
    <t>Betonwerk Algemeen</t>
  </si>
  <si>
    <t>Herstel metselwerk</t>
  </si>
  <si>
    <t>Hekwerk reinigen</t>
  </si>
  <si>
    <t xml:space="preserve">Bitumineus </t>
  </si>
  <si>
    <t>Dakpannen</t>
  </si>
  <si>
    <t xml:space="preserve">Periodiek schilderwerk [gevel] </t>
  </si>
  <si>
    <t>Periodiek schilderwerk [noord]</t>
  </si>
  <si>
    <t>MJOP MONUMENT</t>
  </si>
  <si>
    <t>Cultureel erfgoed Enschede.</t>
  </si>
  <si>
    <t>Vervangen metselwerk</t>
  </si>
  <si>
    <t xml:space="preserve">Schoonmaak metselwerk </t>
  </si>
  <si>
    <t>Binnenramen vervangen</t>
  </si>
  <si>
    <t>Automatisering</t>
  </si>
  <si>
    <t xml:space="preserve">Warmwater Boiler </t>
  </si>
  <si>
    <t>Versie 05-12-16</t>
  </si>
  <si>
    <t>TOTAAL BUDGET 2017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</si>
</sst>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_)"/>
    <numFmt numFmtId="173" formatCode="_ [$€-2]\ * #,##0.00_ ;_ [$€-2]\ * \-#,##0.00_ ;_ [$€-2]\ * &quot;-&quot;??_ ;_ @_ "/>
    <numFmt numFmtId="174" formatCode="[$-413]dddd\ d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Verdana"/>
      <family val="2"/>
    </font>
    <font>
      <sz val="9"/>
      <name val="Tahoma"/>
      <family val="2"/>
    </font>
    <font>
      <b/>
      <i/>
      <sz val="9"/>
      <color indexed="10"/>
      <name val="Verdana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9.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ck"/>
      <top style="thick"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/>
    </border>
    <border>
      <left style="medium"/>
      <right style="thick"/>
      <top style="thick"/>
      <bottom/>
    </border>
    <border>
      <left style="medium"/>
      <right style="thick"/>
      <top style="thin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medium"/>
    </border>
    <border>
      <left/>
      <right style="thin"/>
      <top style="thin"/>
      <bottom style="medium"/>
    </border>
    <border>
      <left style="medium"/>
      <right style="thick"/>
      <top/>
      <bottom style="thick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>
        <color indexed="63"/>
      </top>
      <bottom/>
    </border>
    <border>
      <left style="medium"/>
      <right style="thick"/>
      <top style="medium"/>
      <bottom style="thick"/>
    </border>
    <border>
      <left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/>
    </border>
    <border>
      <left style="thin"/>
      <right/>
      <top>
        <color indexed="63"/>
      </top>
      <bottom style="thin"/>
    </border>
    <border>
      <left style="thin"/>
      <right style="thick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7" applyNumberFormat="0" applyFont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172" fontId="3" fillId="33" borderId="14" xfId="0" applyNumberFormat="1" applyFont="1" applyFill="1" applyBorder="1" applyAlignment="1" applyProtection="1">
      <alignment horizontal="left"/>
      <protection locked="0"/>
    </xf>
    <xf numFmtId="172" fontId="3" fillId="33" borderId="11" xfId="0" applyNumberFormat="1" applyFont="1" applyFill="1" applyBorder="1" applyAlignment="1" applyProtection="1">
      <alignment horizontal="left"/>
      <protection locked="0"/>
    </xf>
    <xf numFmtId="172" fontId="3" fillId="33" borderId="11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172" fontId="3" fillId="33" borderId="15" xfId="0" applyNumberFormat="1" applyFont="1" applyFill="1" applyBorder="1" applyAlignment="1" applyProtection="1">
      <alignment horizontal="left"/>
      <protection locked="0"/>
    </xf>
    <xf numFmtId="172" fontId="3" fillId="33" borderId="12" xfId="0" applyNumberFormat="1" applyFont="1" applyFill="1" applyBorder="1" applyAlignment="1" applyProtection="1">
      <alignment horizontal="left"/>
      <protection locked="0"/>
    </xf>
    <xf numFmtId="172" fontId="3" fillId="33" borderId="12" xfId="0" applyNumberFormat="1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172" fontId="3" fillId="33" borderId="15" xfId="0" applyNumberFormat="1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 horizontal="right"/>
      <protection/>
    </xf>
    <xf numFmtId="0" fontId="3" fillId="33" borderId="17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/>
    </xf>
    <xf numFmtId="0" fontId="5" fillId="18" borderId="10" xfId="0" applyFont="1" applyFill="1" applyBorder="1" applyAlignment="1" applyProtection="1">
      <alignment/>
      <protection/>
    </xf>
    <xf numFmtId="0" fontId="0" fillId="18" borderId="18" xfId="0" applyFill="1" applyBorder="1" applyAlignment="1" applyProtection="1">
      <alignment/>
      <protection/>
    </xf>
    <xf numFmtId="14" fontId="0" fillId="18" borderId="19" xfId="0" applyNumberForma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 locked="0"/>
    </xf>
    <xf numFmtId="0" fontId="0" fillId="34" borderId="27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38" xfId="0" applyFill="1" applyBorder="1" applyAlignment="1">
      <alignment/>
    </xf>
    <xf numFmtId="173" fontId="0" fillId="34" borderId="38" xfId="0" applyNumberFormat="1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173" fontId="0" fillId="34" borderId="43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 locked="0"/>
    </xf>
    <xf numFmtId="0" fontId="0" fillId="35" borderId="21" xfId="0" applyFont="1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3" fillId="36" borderId="31" xfId="0" applyFont="1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173" fontId="0" fillId="37" borderId="10" xfId="0" applyNumberFormat="1" applyFill="1" applyBorder="1" applyAlignment="1" applyProtection="1">
      <alignment/>
      <protection/>
    </xf>
    <xf numFmtId="173" fontId="3" fillId="37" borderId="10" xfId="0" applyNumberFormat="1" applyFont="1" applyFill="1" applyBorder="1" applyAlignment="1" applyProtection="1">
      <alignment/>
      <protection locked="0"/>
    </xf>
    <xf numFmtId="173" fontId="0" fillId="4" borderId="47" xfId="0" applyNumberFormat="1" applyFill="1" applyBorder="1" applyAlignment="1" applyProtection="1">
      <alignment/>
      <protection locked="0"/>
    </xf>
    <xf numFmtId="173" fontId="0" fillId="4" borderId="48" xfId="0" applyNumberFormat="1" applyFill="1" applyBorder="1" applyAlignment="1" applyProtection="1">
      <alignment/>
      <protection locked="0"/>
    </xf>
    <xf numFmtId="173" fontId="0" fillId="4" borderId="49" xfId="0" applyNumberFormat="1" applyFill="1" applyBorder="1" applyAlignment="1" applyProtection="1">
      <alignment/>
      <protection locked="0"/>
    </xf>
    <xf numFmtId="173" fontId="0" fillId="4" borderId="50" xfId="0" applyNumberFormat="1" applyFill="1" applyBorder="1" applyAlignment="1" applyProtection="1">
      <alignment/>
      <protection locked="0"/>
    </xf>
    <xf numFmtId="173" fontId="0" fillId="4" borderId="51" xfId="0" applyNumberFormat="1" applyFill="1" applyBorder="1" applyAlignment="1" applyProtection="1">
      <alignment/>
      <protection locked="0"/>
    </xf>
    <xf numFmtId="173" fontId="0" fillId="4" borderId="52" xfId="0" applyNumberFormat="1" applyFill="1" applyBorder="1" applyAlignment="1" applyProtection="1">
      <alignment/>
      <protection locked="0"/>
    </xf>
    <xf numFmtId="173" fontId="0" fillId="7" borderId="50" xfId="0" applyNumberFormat="1" applyFill="1" applyBorder="1" applyAlignment="1" applyProtection="1">
      <alignment/>
      <protection locked="0"/>
    </xf>
    <xf numFmtId="173" fontId="0" fillId="7" borderId="52" xfId="0" applyNumberFormat="1" applyFill="1" applyBorder="1" applyAlignment="1" applyProtection="1">
      <alignment/>
      <protection locked="0"/>
    </xf>
    <xf numFmtId="173" fontId="0" fillId="4" borderId="53" xfId="0" applyNumberFormat="1" applyFill="1" applyBorder="1" applyAlignment="1" applyProtection="1">
      <alignment/>
      <protection locked="0"/>
    </xf>
    <xf numFmtId="173" fontId="0" fillId="4" borderId="44" xfId="0" applyNumberFormat="1" applyFill="1" applyBorder="1" applyAlignment="1" applyProtection="1">
      <alignment/>
      <protection locked="0"/>
    </xf>
    <xf numFmtId="173" fontId="0" fillId="4" borderId="54" xfId="0" applyNumberFormat="1" applyFill="1" applyBorder="1" applyAlignment="1" applyProtection="1">
      <alignment/>
      <protection locked="0"/>
    </xf>
    <xf numFmtId="172" fontId="6" fillId="7" borderId="17" xfId="0" applyNumberFormat="1" applyFont="1" applyFill="1" applyBorder="1" applyAlignment="1" applyProtection="1">
      <alignment horizontal="left"/>
      <protection/>
    </xf>
    <xf numFmtId="172" fontId="6" fillId="7" borderId="55" xfId="0" applyNumberFormat="1" applyFont="1" applyFill="1" applyBorder="1" applyAlignment="1" applyProtection="1">
      <alignment horizontal="left"/>
      <protection/>
    </xf>
    <xf numFmtId="0" fontId="6" fillId="7" borderId="55" xfId="0" applyFont="1" applyFill="1" applyBorder="1" applyAlignment="1" applyProtection="1">
      <alignment/>
      <protection/>
    </xf>
    <xf numFmtId="172" fontId="6" fillId="7" borderId="55" xfId="0" applyNumberFormat="1" applyFont="1" applyFill="1" applyBorder="1" applyAlignment="1" applyProtection="1">
      <alignment/>
      <protection locked="0"/>
    </xf>
    <xf numFmtId="0" fontId="6" fillId="7" borderId="55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/>
      <protection locked="0"/>
    </xf>
    <xf numFmtId="173" fontId="5" fillId="36" borderId="56" xfId="0" applyNumberFormat="1" applyFont="1" applyFill="1" applyBorder="1" applyAlignment="1" applyProtection="1">
      <alignment/>
      <protection/>
    </xf>
    <xf numFmtId="173" fontId="5" fillId="36" borderId="32" xfId="0" applyNumberFormat="1" applyFont="1" applyFill="1" applyBorder="1" applyAlignment="1" applyProtection="1">
      <alignment/>
      <protection/>
    </xf>
    <xf numFmtId="173" fontId="5" fillId="36" borderId="57" xfId="0" applyNumberFormat="1" applyFont="1" applyFill="1" applyBorder="1" applyAlignment="1" applyProtection="1">
      <alignment/>
      <protection/>
    </xf>
    <xf numFmtId="173" fontId="5" fillId="36" borderId="58" xfId="0" applyNumberFormat="1" applyFont="1" applyFill="1" applyBorder="1" applyAlignment="1" applyProtection="1">
      <alignment/>
      <protection/>
    </xf>
    <xf numFmtId="173" fontId="0" fillId="36" borderId="56" xfId="0" applyNumberFormat="1" applyFill="1" applyBorder="1" applyAlignment="1" applyProtection="1">
      <alignment/>
      <protection locked="0"/>
    </xf>
    <xf numFmtId="173" fontId="0" fillId="36" borderId="32" xfId="0" applyNumberFormat="1" applyFill="1" applyBorder="1" applyAlignment="1" applyProtection="1">
      <alignment/>
      <protection locked="0"/>
    </xf>
    <xf numFmtId="173" fontId="0" fillId="36" borderId="57" xfId="0" applyNumberFormat="1" applyFill="1" applyBorder="1" applyAlignment="1" applyProtection="1">
      <alignment/>
      <protection locked="0"/>
    </xf>
    <xf numFmtId="173" fontId="0" fillId="36" borderId="58" xfId="0" applyNumberFormat="1" applyFill="1" applyBorder="1" applyAlignment="1" applyProtection="1">
      <alignment/>
      <protection locked="0"/>
    </xf>
    <xf numFmtId="173" fontId="0" fillId="7" borderId="59" xfId="0" applyNumberFormat="1" applyFill="1" applyBorder="1" applyAlignment="1" applyProtection="1">
      <alignment/>
      <protection locked="0"/>
    </xf>
    <xf numFmtId="173" fontId="0" fillId="7" borderId="60" xfId="0" applyNumberFormat="1" applyFill="1" applyBorder="1" applyAlignment="1" applyProtection="1">
      <alignment/>
      <protection locked="0"/>
    </xf>
    <xf numFmtId="173" fontId="0" fillId="36" borderId="56" xfId="0" applyNumberFormat="1" applyFont="1" applyFill="1" applyBorder="1" applyAlignment="1" applyProtection="1">
      <alignment/>
      <protection locked="0"/>
    </xf>
    <xf numFmtId="173" fontId="0" fillId="36" borderId="32" xfId="0" applyNumberFormat="1" applyFont="1" applyFill="1" applyBorder="1" applyAlignment="1" applyProtection="1">
      <alignment/>
      <protection locked="0"/>
    </xf>
    <xf numFmtId="173" fontId="0" fillId="36" borderId="57" xfId="0" applyNumberFormat="1" applyFont="1" applyFill="1" applyBorder="1" applyAlignment="1" applyProtection="1">
      <alignment/>
      <protection locked="0"/>
    </xf>
    <xf numFmtId="173" fontId="0" fillId="36" borderId="58" xfId="0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172" fontId="12" fillId="7" borderId="61" xfId="0" applyNumberFormat="1" applyFont="1" applyFill="1" applyBorder="1" applyAlignment="1" applyProtection="1">
      <alignment horizontal="left"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4" fillId="33" borderId="62" xfId="0" applyFont="1" applyFill="1" applyBorder="1" applyAlignment="1" applyProtection="1">
      <alignment/>
      <protection/>
    </xf>
    <xf numFmtId="0" fontId="2" fillId="33" borderId="62" xfId="0" applyFont="1" applyFill="1" applyBorder="1" applyAlignment="1" applyProtection="1">
      <alignment/>
      <protection/>
    </xf>
    <xf numFmtId="0" fontId="2" fillId="33" borderId="55" xfId="0" applyFon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 locked="0"/>
    </xf>
    <xf numFmtId="0" fontId="0" fillId="35" borderId="63" xfId="0" applyFont="1" applyFill="1" applyBorder="1" applyAlignment="1" applyProtection="1">
      <alignment/>
      <protection locked="0"/>
    </xf>
    <xf numFmtId="0" fontId="2" fillId="33" borderId="55" xfId="0" applyFont="1" applyFill="1" applyBorder="1" applyAlignment="1" applyProtection="1">
      <alignment/>
      <protection locked="0"/>
    </xf>
    <xf numFmtId="0" fontId="2" fillId="33" borderId="55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center"/>
      <protection/>
    </xf>
    <xf numFmtId="173" fontId="0" fillId="37" borderId="17" xfId="0" applyNumberFormat="1" applyFill="1" applyBorder="1" applyAlignment="1" applyProtection="1">
      <alignment/>
      <protection/>
    </xf>
    <xf numFmtId="173" fontId="3" fillId="37" borderId="17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/>
    </xf>
    <xf numFmtId="0" fontId="9" fillId="33" borderId="64" xfId="0" applyFont="1" applyFill="1" applyBorder="1" applyAlignment="1" applyProtection="1">
      <alignment horizontal="right"/>
      <protection/>
    </xf>
    <xf numFmtId="0" fontId="3" fillId="33" borderId="65" xfId="0" applyFont="1" applyFill="1" applyBorder="1" applyAlignment="1" applyProtection="1">
      <alignment horizontal="right"/>
      <protection/>
    </xf>
    <xf numFmtId="0" fontId="0" fillId="33" borderId="66" xfId="0" applyFont="1" applyFill="1" applyBorder="1" applyAlignment="1" applyProtection="1">
      <alignment horizontal="center"/>
      <protection/>
    </xf>
    <xf numFmtId="0" fontId="0" fillId="33" borderId="67" xfId="0" applyFont="1" applyFill="1" applyBorder="1" applyAlignment="1" applyProtection="1">
      <alignment horizontal="center"/>
      <protection/>
    </xf>
    <xf numFmtId="173" fontId="0" fillId="37" borderId="68" xfId="0" applyNumberFormat="1" applyFill="1" applyBorder="1" applyAlignment="1" applyProtection="1">
      <alignment/>
      <protection/>
    </xf>
    <xf numFmtId="173" fontId="3" fillId="37" borderId="68" xfId="0" applyNumberFormat="1" applyFont="1" applyFill="1" applyBorder="1" applyAlignment="1" applyProtection="1">
      <alignment/>
      <protection locked="0"/>
    </xf>
    <xf numFmtId="0" fontId="5" fillId="0" borderId="68" xfId="0" applyFont="1" applyFill="1" applyBorder="1" applyAlignment="1" applyProtection="1">
      <alignment/>
      <protection/>
    </xf>
    <xf numFmtId="0" fontId="2" fillId="33" borderId="69" xfId="0" applyFont="1" applyFill="1" applyBorder="1" applyAlignment="1" applyProtection="1">
      <alignment/>
      <protection locked="0"/>
    </xf>
    <xf numFmtId="173" fontId="0" fillId="38" borderId="10" xfId="0" applyNumberFormat="1" applyFill="1" applyBorder="1" applyAlignment="1" applyProtection="1">
      <alignment/>
      <protection/>
    </xf>
    <xf numFmtId="173" fontId="3" fillId="38" borderId="10" xfId="0" applyNumberFormat="1" applyFont="1" applyFill="1" applyBorder="1" applyAlignment="1" applyProtection="1">
      <alignment/>
      <protection locked="0"/>
    </xf>
    <xf numFmtId="0" fontId="5" fillId="38" borderId="10" xfId="0" applyFont="1" applyFill="1" applyBorder="1" applyAlignment="1" applyProtection="1">
      <alignment/>
      <protection/>
    </xf>
    <xf numFmtId="0" fontId="0" fillId="36" borderId="35" xfId="0" applyFill="1" applyBorder="1" applyAlignment="1">
      <alignment/>
    </xf>
    <xf numFmtId="0" fontId="0" fillId="36" borderId="7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8" xfId="0" applyFill="1" applyBorder="1" applyAlignment="1">
      <alignment/>
    </xf>
    <xf numFmtId="0" fontId="3" fillId="36" borderId="55" xfId="0" applyFont="1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72" xfId="0" applyFill="1" applyBorder="1" applyAlignment="1">
      <alignment/>
    </xf>
    <xf numFmtId="0" fontId="0" fillId="36" borderId="36" xfId="0" applyFill="1" applyBorder="1" applyAlignment="1">
      <alignment/>
    </xf>
    <xf numFmtId="0" fontId="10" fillId="36" borderId="35" xfId="0" applyFont="1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51" xfId="0" applyFont="1" applyFill="1" applyBorder="1" applyAlignment="1">
      <alignment/>
    </xf>
    <xf numFmtId="0" fontId="0" fillId="36" borderId="73" xfId="0" applyFill="1" applyBorder="1" applyAlignment="1">
      <alignment/>
    </xf>
    <xf numFmtId="0" fontId="0" fillId="36" borderId="11" xfId="0" applyFill="1" applyBorder="1" applyAlignment="1">
      <alignment/>
    </xf>
    <xf numFmtId="173" fontId="0" fillId="36" borderId="50" xfId="0" applyNumberFormat="1" applyFill="1" applyBorder="1" applyAlignment="1">
      <alignment/>
    </xf>
    <xf numFmtId="14" fontId="0" fillId="36" borderId="50" xfId="0" applyNumberFormat="1" applyFill="1" applyBorder="1" applyAlignment="1">
      <alignment/>
    </xf>
    <xf numFmtId="0" fontId="0" fillId="36" borderId="74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75" xfId="0" applyFill="1" applyBorder="1" applyAlignment="1">
      <alignment/>
    </xf>
    <xf numFmtId="0" fontId="0" fillId="36" borderId="76" xfId="0" applyFill="1" applyBorder="1" applyAlignment="1">
      <alignment/>
    </xf>
    <xf numFmtId="0" fontId="0" fillId="36" borderId="77" xfId="0" applyFill="1" applyBorder="1" applyAlignment="1">
      <alignment/>
    </xf>
    <xf numFmtId="0" fontId="0" fillId="36" borderId="12" xfId="0" applyFill="1" applyBorder="1" applyAlignment="1">
      <alignment/>
    </xf>
    <xf numFmtId="173" fontId="0" fillId="36" borderId="59" xfId="0" applyNumberFormat="1" applyFill="1" applyBorder="1" applyAlignment="1">
      <alignment/>
    </xf>
    <xf numFmtId="0" fontId="0" fillId="36" borderId="59" xfId="0" applyFill="1" applyBorder="1" applyAlignment="1">
      <alignment/>
    </xf>
    <xf numFmtId="0" fontId="0" fillId="36" borderId="78" xfId="0" applyFill="1" applyBorder="1" applyAlignment="1">
      <alignment/>
    </xf>
    <xf numFmtId="0" fontId="3" fillId="36" borderId="57" xfId="0" applyFont="1" applyFill="1" applyBorder="1" applyAlignment="1">
      <alignment/>
    </xf>
    <xf numFmtId="0" fontId="3" fillId="36" borderId="33" xfId="0" applyFont="1" applyFill="1" applyBorder="1" applyAlignment="1">
      <alignment/>
    </xf>
    <xf numFmtId="0" fontId="0" fillId="36" borderId="32" xfId="0" applyFill="1" applyBorder="1" applyAlignment="1">
      <alignment/>
    </xf>
    <xf numFmtId="173" fontId="0" fillId="36" borderId="32" xfId="0" applyNumberFormat="1" applyFill="1" applyBorder="1" applyAlignment="1">
      <alignment/>
    </xf>
    <xf numFmtId="15" fontId="0" fillId="36" borderId="50" xfId="0" applyNumberFormat="1" applyFill="1" applyBorder="1" applyAlignment="1">
      <alignment/>
    </xf>
    <xf numFmtId="14" fontId="0" fillId="36" borderId="11" xfId="0" applyNumberFormat="1" applyFill="1" applyBorder="1" applyAlignment="1">
      <alignment/>
    </xf>
    <xf numFmtId="173" fontId="0" fillId="7" borderId="79" xfId="0" applyNumberFormat="1" applyFill="1" applyBorder="1" applyAlignment="1" applyProtection="1">
      <alignment/>
      <protection locked="0"/>
    </xf>
    <xf numFmtId="0" fontId="0" fillId="36" borderId="80" xfId="0" applyFill="1" applyBorder="1" applyAlignment="1" applyProtection="1">
      <alignment/>
      <protection locked="0"/>
    </xf>
    <xf numFmtId="173" fontId="0" fillId="7" borderId="47" xfId="0" applyNumberFormat="1" applyFill="1" applyBorder="1" applyAlignment="1" applyProtection="1">
      <alignment/>
      <protection locked="0"/>
    </xf>
    <xf numFmtId="173" fontId="0" fillId="7" borderId="48" xfId="0" applyNumberFormat="1" applyFill="1" applyBorder="1" applyAlignment="1" applyProtection="1">
      <alignment/>
      <protection locked="0"/>
    </xf>
    <xf numFmtId="173" fontId="0" fillId="7" borderId="49" xfId="0" applyNumberFormat="1" applyFill="1" applyBorder="1" applyAlignment="1" applyProtection="1">
      <alignment/>
      <protection locked="0"/>
    </xf>
    <xf numFmtId="173" fontId="0" fillId="7" borderId="51" xfId="0" applyNumberFormat="1" applyFill="1" applyBorder="1" applyAlignment="1" applyProtection="1">
      <alignment/>
      <protection locked="0"/>
    </xf>
    <xf numFmtId="173" fontId="0" fillId="7" borderId="76" xfId="0" applyNumberFormat="1" applyFill="1" applyBorder="1" applyAlignment="1" applyProtection="1">
      <alignment/>
      <protection locked="0"/>
    </xf>
    <xf numFmtId="173" fontId="0" fillId="7" borderId="81" xfId="0" applyNumberFormat="1" applyFill="1" applyBorder="1" applyAlignment="1" applyProtection="1">
      <alignment/>
      <protection locked="0"/>
    </xf>
    <xf numFmtId="173" fontId="0" fillId="7" borderId="82" xfId="0" applyNumberFormat="1" applyFill="1" applyBorder="1" applyAlignment="1" applyProtection="1">
      <alignment/>
      <protection locked="0"/>
    </xf>
    <xf numFmtId="173" fontId="0" fillId="7" borderId="38" xfId="0" applyNumberFormat="1" applyFill="1" applyBorder="1" applyAlignment="1" applyProtection="1">
      <alignment/>
      <protection locked="0"/>
    </xf>
    <xf numFmtId="173" fontId="0" fillId="7" borderId="37" xfId="0" applyNumberFormat="1" applyFill="1" applyBorder="1" applyAlignment="1" applyProtection="1">
      <alignment/>
      <protection locked="0"/>
    </xf>
    <xf numFmtId="173" fontId="0" fillId="7" borderId="83" xfId="0" applyNumberFormat="1" applyFill="1" applyBorder="1" applyAlignment="1" applyProtection="1">
      <alignment/>
      <protection locked="0"/>
    </xf>
    <xf numFmtId="173" fontId="0" fillId="7" borderId="84" xfId="0" applyNumberFormat="1" applyFill="1" applyBorder="1" applyAlignment="1" applyProtection="1">
      <alignment/>
      <protection locked="0"/>
    </xf>
    <xf numFmtId="173" fontId="0" fillId="7" borderId="85" xfId="0" applyNumberFormat="1" applyFill="1" applyBorder="1" applyAlignment="1" applyProtection="1">
      <alignment/>
      <protection locked="0"/>
    </xf>
    <xf numFmtId="173" fontId="0" fillId="36" borderId="11" xfId="0" applyNumberFormat="1" applyFont="1" applyFill="1" applyBorder="1" applyAlignment="1" applyProtection="1">
      <alignment/>
      <protection locked="0"/>
    </xf>
    <xf numFmtId="173" fontId="0" fillId="36" borderId="50" xfId="0" applyNumberFormat="1" applyFont="1" applyFill="1" applyBorder="1" applyAlignment="1" applyProtection="1">
      <alignment/>
      <protection locked="0"/>
    </xf>
    <xf numFmtId="173" fontId="0" fillId="36" borderId="51" xfId="0" applyNumberFormat="1" applyFont="1" applyFill="1" applyBorder="1" applyAlignment="1" applyProtection="1">
      <alignment/>
      <protection locked="0"/>
    </xf>
    <xf numFmtId="173" fontId="0" fillId="36" borderId="52" xfId="0" applyNumberFormat="1" applyFont="1" applyFill="1" applyBorder="1" applyAlignment="1" applyProtection="1">
      <alignment/>
      <protection locked="0"/>
    </xf>
    <xf numFmtId="173" fontId="0" fillId="7" borderId="86" xfId="0" applyNumberForma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43"/>
          <c:w val="0.652"/>
          <c:h val="0.86125"/>
        </c:manualLayout>
      </c:layout>
      <c:lineChart>
        <c:grouping val="standard"/>
        <c:varyColors val="0"/>
        <c:ser>
          <c:idx val="0"/>
          <c:order val="0"/>
          <c:tx>
            <c:v>Saldo Onderhoudsfonds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Lit>
              <c:ptCount val="1"/>
              <c:pt idx="0">
                <c:v>2010</c:v>
              </c:pt>
            </c:numLit>
          </c:cat>
          <c:val>
            <c:numRef>
              <c:f>MJOP!$C$2:$R$2</c:f>
              <c:numCache>
                <c:ptCount val="16"/>
                <c:pt idx="0">
                  <c:v>10000</c:v>
                </c:pt>
                <c:pt idx="1">
                  <c:v>20000</c:v>
                </c:pt>
                <c:pt idx="2">
                  <c:v>27500</c:v>
                </c:pt>
                <c:pt idx="3">
                  <c:v>35460</c:v>
                </c:pt>
                <c:pt idx="4">
                  <c:v>55460</c:v>
                </c:pt>
                <c:pt idx="5">
                  <c:v>65460</c:v>
                </c:pt>
                <c:pt idx="6">
                  <c:v>75460</c:v>
                </c:pt>
                <c:pt idx="7">
                  <c:v>85460</c:v>
                </c:pt>
                <c:pt idx="8">
                  <c:v>95460</c:v>
                </c:pt>
                <c:pt idx="9">
                  <c:v>110460</c:v>
                </c:pt>
                <c:pt idx="10">
                  <c:v>111960</c:v>
                </c:pt>
                <c:pt idx="11">
                  <c:v>121960</c:v>
                </c:pt>
                <c:pt idx="12">
                  <c:v>121960</c:v>
                </c:pt>
                <c:pt idx="13">
                  <c:v>121960</c:v>
                </c:pt>
                <c:pt idx="14">
                  <c:v>121960</c:v>
                </c:pt>
                <c:pt idx="15">
                  <c:v>121960</c:v>
                </c:pt>
              </c:numCache>
            </c:numRef>
          </c:val>
          <c:smooth val="0"/>
        </c:ser>
        <c:marker val="1"/>
        <c:axId val="29592728"/>
        <c:axId val="65007961"/>
      </c:lineChart>
      <c:catAx>
        <c:axId val="2959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07961"/>
        <c:crosses val="autoZero"/>
        <c:auto val="1"/>
        <c:lblOffset val="100"/>
        <c:tickLblSkip val="1"/>
        <c:noMultiLvlLbl val="0"/>
      </c:catAx>
      <c:valAx>
        <c:axId val="65007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9272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025"/>
          <c:y val="0.50175"/>
          <c:w val="0.288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43"/>
          <c:w val="0.65925"/>
          <c:h val="0.86125"/>
        </c:manualLayout>
      </c:layout>
      <c:lineChart>
        <c:grouping val="standard"/>
        <c:varyColors val="0"/>
        <c:ser>
          <c:idx val="0"/>
          <c:order val="0"/>
          <c:tx>
            <c:v>Jaarlijkse dotatie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Lit>
              <c:ptCount val="1"/>
              <c:pt idx="0">
                <c:v>2010</c:v>
              </c:pt>
            </c:numLit>
          </c:cat>
          <c:val>
            <c:numRef>
              <c:f>MJOP!$C$3:$R$3</c:f>
              <c:numCache>
                <c:ptCount val="16"/>
                <c:pt idx="0">
                  <c:v>10000</c:v>
                </c:pt>
                <c:pt idx="1">
                  <c:v>7500</c:v>
                </c:pt>
                <c:pt idx="2">
                  <c:v>35718</c:v>
                </c:pt>
                <c:pt idx="3">
                  <c:v>20000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15000</c:v>
                </c:pt>
                <c:pt idx="9">
                  <c:v>1500</c:v>
                </c:pt>
                <c:pt idx="10">
                  <c:v>10000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8200738"/>
        <c:axId val="31153459"/>
      </c:lineChart>
      <c:catAx>
        <c:axId val="482007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3459"/>
        <c:crosses val="autoZero"/>
        <c:auto val="1"/>
        <c:lblOffset val="100"/>
        <c:tickLblSkip val="1"/>
        <c:noMultiLvlLbl val="0"/>
      </c:catAx>
      <c:valAx>
        <c:axId val="31153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0073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5"/>
          <c:y val="0.5305"/>
          <c:w val="0.280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3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59775"/>
          <c:h val="0.86125"/>
        </c:manualLayout>
      </c:layout>
      <c:lineChart>
        <c:grouping val="standard"/>
        <c:varyColors val="0"/>
        <c:ser>
          <c:idx val="0"/>
          <c:order val="0"/>
          <c:tx>
            <c:v>Onderhoud per boekjaar</c:v>
          </c:tx>
          <c:spPr>
            <a:ln w="381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0C0C0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Lit>
              <c:ptCount val="1"/>
              <c:pt idx="0">
                <c:v>2010</c:v>
              </c:pt>
            </c:numLit>
          </c:cat>
          <c:val>
            <c:numRef>
              <c:f>MJOP!$C$4:$R$4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1945676"/>
        <c:axId val="40402221"/>
      </c:lineChart>
      <c:catAx>
        <c:axId val="1194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02221"/>
        <c:crosses val="autoZero"/>
        <c:auto val="1"/>
        <c:lblOffset val="100"/>
        <c:tickLblSkip val="1"/>
        <c:noMultiLvlLbl val="0"/>
      </c:catAx>
      <c:valAx>
        <c:axId val="40402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567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5305"/>
          <c:w val="0.34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28575</xdr:rowOff>
    </xdr:from>
    <xdr:to>
      <xdr:col>8</xdr:col>
      <xdr:colOff>19050</xdr:colOff>
      <xdr:row>19</xdr:row>
      <xdr:rowOff>19050</xdr:rowOff>
    </xdr:to>
    <xdr:graphicFrame>
      <xdr:nvGraphicFramePr>
        <xdr:cNvPr id="1" name="Grafiek 1"/>
        <xdr:cNvGraphicFramePr/>
      </xdr:nvGraphicFramePr>
      <xdr:xfrm>
        <a:off x="552450" y="352425"/>
        <a:ext cx="4343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</xdr:row>
      <xdr:rowOff>152400</xdr:rowOff>
    </xdr:from>
    <xdr:to>
      <xdr:col>15</xdr:col>
      <xdr:colOff>609600</xdr:colOff>
      <xdr:row>18</xdr:row>
      <xdr:rowOff>142875</xdr:rowOff>
    </xdr:to>
    <xdr:graphicFrame>
      <xdr:nvGraphicFramePr>
        <xdr:cNvPr id="2" name="Grafiek 2"/>
        <xdr:cNvGraphicFramePr/>
      </xdr:nvGraphicFramePr>
      <xdr:xfrm>
        <a:off x="5495925" y="314325"/>
        <a:ext cx="4257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19</xdr:row>
      <xdr:rowOff>152400</xdr:rowOff>
    </xdr:from>
    <xdr:to>
      <xdr:col>12</xdr:col>
      <xdr:colOff>161925</xdr:colOff>
      <xdr:row>36</xdr:row>
      <xdr:rowOff>142875</xdr:rowOff>
    </xdr:to>
    <xdr:graphicFrame>
      <xdr:nvGraphicFramePr>
        <xdr:cNvPr id="3" name="Grafiek 3"/>
        <xdr:cNvGraphicFramePr/>
      </xdr:nvGraphicFramePr>
      <xdr:xfrm>
        <a:off x="2905125" y="32289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zoomScalePageLayoutView="0" workbookViewId="0" topLeftCell="A1">
      <pane ySplit="1" topLeftCell="A68" activePane="bottomLeft" state="frozen"/>
      <selection pane="topLeft" activeCell="A1" sqref="A1"/>
      <selection pane="bottomLeft" activeCell="D31" sqref="D31"/>
    </sheetView>
  </sheetViews>
  <sheetFormatPr defaultColWidth="9.140625" defaultRowHeight="12.75"/>
  <cols>
    <col min="1" max="1" width="13.28125" style="1" customWidth="1"/>
    <col min="2" max="2" width="42.421875" style="1" customWidth="1"/>
    <col min="3" max="3" width="12.00390625" style="2" bestFit="1" customWidth="1"/>
    <col min="4" max="7" width="11.8515625" style="2" bestFit="1" customWidth="1"/>
    <col min="8" max="9" width="13.421875" style="2" customWidth="1"/>
    <col min="10" max="10" width="14.28125" style="2" customWidth="1"/>
    <col min="11" max="11" width="12.8515625" style="2" bestFit="1" customWidth="1"/>
    <col min="12" max="12" width="14.00390625" style="1" customWidth="1"/>
    <col min="13" max="14" width="14.28125" style="1" customWidth="1"/>
    <col min="15" max="15" width="14.57421875" style="1" customWidth="1"/>
    <col min="16" max="16" width="14.140625" style="1" customWidth="1"/>
    <col min="17" max="17" width="12.8515625" style="1" customWidth="1"/>
    <col min="18" max="18" width="13.57421875" style="1" customWidth="1"/>
    <col min="19" max="19" width="12.8515625" style="1" bestFit="1" customWidth="1"/>
    <col min="20" max="16384" width="9.140625" style="1" customWidth="1"/>
  </cols>
  <sheetData>
    <row r="1" spans="1:18" s="4" customFormat="1" ht="14.25" thickBot="1" thickTop="1">
      <c r="A1" s="123" t="s">
        <v>95</v>
      </c>
      <c r="B1" s="124" t="s">
        <v>80</v>
      </c>
      <c r="C1" s="125">
        <v>2017</v>
      </c>
      <c r="D1" s="125">
        <f aca="true" t="shared" si="0" ref="D1:K1">C1+1</f>
        <v>2018</v>
      </c>
      <c r="E1" s="125">
        <f t="shared" si="0"/>
        <v>2019</v>
      </c>
      <c r="F1" s="125">
        <f t="shared" si="0"/>
        <v>2020</v>
      </c>
      <c r="G1" s="125">
        <f t="shared" si="0"/>
        <v>2021</v>
      </c>
      <c r="H1" s="125">
        <f t="shared" si="0"/>
        <v>2022</v>
      </c>
      <c r="I1" s="125">
        <f t="shared" si="0"/>
        <v>2023</v>
      </c>
      <c r="J1" s="125">
        <f t="shared" si="0"/>
        <v>2024</v>
      </c>
      <c r="K1" s="125">
        <f t="shared" si="0"/>
        <v>2025</v>
      </c>
      <c r="L1" s="125">
        <f aca="true" t="shared" si="1" ref="L1:R1">K1+1</f>
        <v>2026</v>
      </c>
      <c r="M1" s="125">
        <f t="shared" si="1"/>
        <v>2027</v>
      </c>
      <c r="N1" s="125">
        <f t="shared" si="1"/>
        <v>2028</v>
      </c>
      <c r="O1" s="125">
        <f t="shared" si="1"/>
        <v>2029</v>
      </c>
      <c r="P1" s="125">
        <f t="shared" si="1"/>
        <v>2030</v>
      </c>
      <c r="Q1" s="126">
        <f t="shared" si="1"/>
        <v>2031</v>
      </c>
      <c r="R1" s="119">
        <f t="shared" si="1"/>
        <v>2032</v>
      </c>
    </row>
    <row r="2" spans="1:18" s="3" customFormat="1" ht="14.25" thickBot="1" thickTop="1">
      <c r="A2" s="27" t="s">
        <v>23</v>
      </c>
      <c r="B2" s="23" t="s">
        <v>14</v>
      </c>
      <c r="C2" s="131">
        <v>10000</v>
      </c>
      <c r="D2" s="131">
        <f aca="true" t="shared" si="2" ref="D2:K2">C2+C3-C4</f>
        <v>20000</v>
      </c>
      <c r="E2" s="131">
        <f t="shared" si="2"/>
        <v>27500</v>
      </c>
      <c r="F2" s="74">
        <v>35460</v>
      </c>
      <c r="G2" s="74">
        <f t="shared" si="2"/>
        <v>55460</v>
      </c>
      <c r="H2" s="74">
        <f t="shared" si="2"/>
        <v>65460</v>
      </c>
      <c r="I2" s="74">
        <f t="shared" si="2"/>
        <v>75460</v>
      </c>
      <c r="J2" s="74">
        <f t="shared" si="2"/>
        <v>85460</v>
      </c>
      <c r="K2" s="74">
        <f t="shared" si="2"/>
        <v>95460</v>
      </c>
      <c r="L2" s="74">
        <f aca="true" t="shared" si="3" ref="L2:R2">K2+K3-K4</f>
        <v>110460</v>
      </c>
      <c r="M2" s="74">
        <f t="shared" si="3"/>
        <v>111960</v>
      </c>
      <c r="N2" s="74">
        <f t="shared" si="3"/>
        <v>121960</v>
      </c>
      <c r="O2" s="74">
        <f t="shared" si="3"/>
        <v>121960</v>
      </c>
      <c r="P2" s="74">
        <f t="shared" si="3"/>
        <v>121960</v>
      </c>
      <c r="Q2" s="127">
        <f t="shared" si="3"/>
        <v>121960</v>
      </c>
      <c r="R2" s="120">
        <f t="shared" si="3"/>
        <v>121960</v>
      </c>
    </row>
    <row r="3" spans="1:18" ht="14.25" thickBot="1" thickTop="1">
      <c r="A3" s="28"/>
      <c r="B3" s="24" t="s">
        <v>15</v>
      </c>
      <c r="C3" s="132">
        <v>10000</v>
      </c>
      <c r="D3" s="132">
        <v>7500</v>
      </c>
      <c r="E3" s="132">
        <v>35718</v>
      </c>
      <c r="F3" s="75">
        <v>20000</v>
      </c>
      <c r="G3" s="75">
        <v>10000</v>
      </c>
      <c r="H3" s="75">
        <v>10000</v>
      </c>
      <c r="I3" s="75">
        <v>10000</v>
      </c>
      <c r="J3" s="75">
        <v>10000</v>
      </c>
      <c r="K3" s="75">
        <v>15000</v>
      </c>
      <c r="L3" s="75">
        <v>1500</v>
      </c>
      <c r="M3" s="75">
        <v>10000</v>
      </c>
      <c r="N3" s="75">
        <v>0</v>
      </c>
      <c r="O3" s="75">
        <v>0</v>
      </c>
      <c r="P3" s="75">
        <v>0</v>
      </c>
      <c r="Q3" s="128">
        <v>0</v>
      </c>
      <c r="R3" s="121">
        <v>0</v>
      </c>
    </row>
    <row r="4" spans="1:21" s="7" customFormat="1" ht="14.25" thickBot="1" thickTop="1">
      <c r="A4" s="29">
        <v>2013</v>
      </c>
      <c r="B4" s="23" t="s">
        <v>24</v>
      </c>
      <c r="C4" s="131">
        <f aca="true" t="shared" si="4" ref="C4:R4">SUM(C6:C88)</f>
        <v>0</v>
      </c>
      <c r="D4" s="131">
        <f t="shared" si="4"/>
        <v>0</v>
      </c>
      <c r="E4" s="131">
        <f t="shared" si="4"/>
        <v>0</v>
      </c>
      <c r="F4" s="74">
        <f t="shared" si="4"/>
        <v>0</v>
      </c>
      <c r="G4" s="74">
        <f t="shared" si="4"/>
        <v>0</v>
      </c>
      <c r="H4" s="74">
        <f t="shared" si="4"/>
        <v>0</v>
      </c>
      <c r="I4" s="74">
        <f t="shared" si="4"/>
        <v>0</v>
      </c>
      <c r="J4" s="74">
        <f t="shared" si="4"/>
        <v>0</v>
      </c>
      <c r="K4" s="74">
        <f t="shared" si="4"/>
        <v>0</v>
      </c>
      <c r="L4" s="74">
        <f t="shared" si="4"/>
        <v>0</v>
      </c>
      <c r="M4" s="74">
        <f t="shared" si="4"/>
        <v>0</v>
      </c>
      <c r="N4" s="74">
        <f t="shared" si="4"/>
        <v>0</v>
      </c>
      <c r="O4" s="74">
        <f t="shared" si="4"/>
        <v>0</v>
      </c>
      <c r="P4" s="74">
        <f t="shared" si="4"/>
        <v>0</v>
      </c>
      <c r="Q4" s="127">
        <f t="shared" si="4"/>
        <v>0</v>
      </c>
      <c r="R4" s="120">
        <f t="shared" si="4"/>
        <v>0</v>
      </c>
      <c r="S4" s="16"/>
      <c r="T4" s="16"/>
      <c r="U4" s="16"/>
    </row>
    <row r="5" spans="1:18" s="5" customFormat="1" ht="14.25" thickBot="1" thickTop="1">
      <c r="A5" s="37" t="s">
        <v>19</v>
      </c>
      <c r="B5" s="87" t="s">
        <v>0</v>
      </c>
      <c r="C5" s="133" t="s">
        <v>53</v>
      </c>
      <c r="D5" s="8"/>
      <c r="E5" s="8"/>
      <c r="F5" s="8"/>
      <c r="G5" s="26" t="s">
        <v>53</v>
      </c>
      <c r="H5" s="8"/>
      <c r="I5" s="8"/>
      <c r="J5" s="8"/>
      <c r="K5" s="26" t="s">
        <v>53</v>
      </c>
      <c r="L5" s="25"/>
      <c r="M5" s="25"/>
      <c r="N5" s="25"/>
      <c r="O5" s="26" t="s">
        <v>53</v>
      </c>
      <c r="P5" s="25"/>
      <c r="Q5" s="129"/>
      <c r="R5" s="122"/>
    </row>
    <row r="6" spans="1:18" ht="13.5" thickTop="1">
      <c r="A6" s="30" t="s">
        <v>21</v>
      </c>
      <c r="B6" s="13" t="s">
        <v>16</v>
      </c>
      <c r="C6" s="170"/>
      <c r="D6" s="170"/>
      <c r="E6" s="170"/>
      <c r="F6" s="170"/>
      <c r="G6" s="170"/>
      <c r="H6" s="170"/>
      <c r="I6" s="170"/>
      <c r="J6" s="170"/>
      <c r="K6" s="171"/>
      <c r="L6" s="170"/>
      <c r="M6" s="170"/>
      <c r="N6" s="170"/>
      <c r="O6" s="170"/>
      <c r="P6" s="170"/>
      <c r="Q6" s="171"/>
      <c r="R6" s="172"/>
    </row>
    <row r="7" spans="1:18" ht="12.75">
      <c r="A7" s="31" t="s">
        <v>21</v>
      </c>
      <c r="B7" s="14" t="s">
        <v>1</v>
      </c>
      <c r="C7" s="82"/>
      <c r="D7" s="82"/>
      <c r="E7" s="82"/>
      <c r="F7" s="82"/>
      <c r="G7" s="82"/>
      <c r="H7" s="82"/>
      <c r="I7" s="82"/>
      <c r="J7" s="82"/>
      <c r="K7" s="173"/>
      <c r="L7" s="82"/>
      <c r="M7" s="82"/>
      <c r="N7" s="82"/>
      <c r="O7" s="82"/>
      <c r="P7" s="82"/>
      <c r="Q7" s="173"/>
      <c r="R7" s="83"/>
    </row>
    <row r="8" spans="1:18" ht="12.75">
      <c r="A8" s="31" t="s">
        <v>21</v>
      </c>
      <c r="B8" s="14" t="s">
        <v>31</v>
      </c>
      <c r="C8" s="82"/>
      <c r="D8" s="82"/>
      <c r="E8" s="82"/>
      <c r="F8" s="82"/>
      <c r="G8" s="82"/>
      <c r="H8" s="82"/>
      <c r="I8" s="82"/>
      <c r="J8" s="82"/>
      <c r="K8" s="173"/>
      <c r="L8" s="82"/>
      <c r="M8" s="82"/>
      <c r="N8" s="82"/>
      <c r="O8" s="82"/>
      <c r="P8" s="82"/>
      <c r="Q8" s="173"/>
      <c r="R8" s="83"/>
    </row>
    <row r="9" spans="1:18" ht="12.75">
      <c r="A9" s="31" t="s">
        <v>22</v>
      </c>
      <c r="B9" s="14" t="s">
        <v>81</v>
      </c>
      <c r="C9" s="82"/>
      <c r="D9" s="82"/>
      <c r="E9" s="82"/>
      <c r="F9" s="82"/>
      <c r="G9" s="82"/>
      <c r="H9" s="82"/>
      <c r="I9" s="82"/>
      <c r="J9" s="82"/>
      <c r="K9" s="173"/>
      <c r="L9" s="82"/>
      <c r="M9" s="82"/>
      <c r="N9" s="82"/>
      <c r="O9" s="82"/>
      <c r="P9" s="82"/>
      <c r="Q9" s="173"/>
      <c r="R9" s="83"/>
    </row>
    <row r="10" spans="1:18" ht="12.75">
      <c r="A10" s="31" t="s">
        <v>22</v>
      </c>
      <c r="B10" s="14" t="s">
        <v>2</v>
      </c>
      <c r="C10" s="82"/>
      <c r="D10" s="82"/>
      <c r="E10" s="82"/>
      <c r="F10" s="82"/>
      <c r="G10" s="82"/>
      <c r="H10" s="82"/>
      <c r="I10" s="82"/>
      <c r="J10" s="82"/>
      <c r="K10" s="173"/>
      <c r="L10" s="82"/>
      <c r="M10" s="82"/>
      <c r="N10" s="82"/>
      <c r="O10" s="82"/>
      <c r="P10" s="82"/>
      <c r="Q10" s="173"/>
      <c r="R10" s="83"/>
    </row>
    <row r="11" spans="1:18" ht="12.75">
      <c r="A11" s="67" t="s">
        <v>20</v>
      </c>
      <c r="B11" s="14" t="s">
        <v>44</v>
      </c>
      <c r="C11" s="82"/>
      <c r="D11" s="82"/>
      <c r="E11" s="82"/>
      <c r="F11" s="82"/>
      <c r="G11" s="82"/>
      <c r="H11" s="82"/>
      <c r="I11" s="82"/>
      <c r="J11" s="82"/>
      <c r="K11" s="173"/>
      <c r="L11" s="82"/>
      <c r="M11" s="82"/>
      <c r="N11" s="82"/>
      <c r="O11" s="82"/>
      <c r="P11" s="82"/>
      <c r="Q11" s="173"/>
      <c r="R11" s="83"/>
    </row>
    <row r="12" spans="1:18" ht="12.75">
      <c r="A12" s="32" t="s">
        <v>21</v>
      </c>
      <c r="B12" s="14" t="s">
        <v>91</v>
      </c>
      <c r="C12" s="82"/>
      <c r="D12" s="82"/>
      <c r="E12" s="82"/>
      <c r="F12" s="82"/>
      <c r="G12" s="82"/>
      <c r="H12" s="82"/>
      <c r="I12" s="82"/>
      <c r="J12" s="82"/>
      <c r="K12" s="173"/>
      <c r="L12" s="82"/>
      <c r="M12" s="82"/>
      <c r="N12" s="82"/>
      <c r="O12" s="82"/>
      <c r="P12" s="82"/>
      <c r="Q12" s="173"/>
      <c r="R12" s="83"/>
    </row>
    <row r="13" spans="1:18" ht="12.75">
      <c r="A13" s="68" t="s">
        <v>20</v>
      </c>
      <c r="B13" s="14" t="s">
        <v>54</v>
      </c>
      <c r="C13" s="82"/>
      <c r="D13" s="82"/>
      <c r="E13" s="82"/>
      <c r="F13" s="82"/>
      <c r="G13" s="82"/>
      <c r="H13" s="82"/>
      <c r="I13" s="82"/>
      <c r="J13" s="82"/>
      <c r="K13" s="173"/>
      <c r="L13" s="82"/>
      <c r="M13" s="82"/>
      <c r="N13" s="82"/>
      <c r="O13" s="82"/>
      <c r="P13" s="82"/>
      <c r="Q13" s="173"/>
      <c r="R13" s="83"/>
    </row>
    <row r="14" spans="1:18" ht="12.75">
      <c r="A14" s="32" t="s">
        <v>21</v>
      </c>
      <c r="B14" s="14" t="s">
        <v>82</v>
      </c>
      <c r="C14" s="82"/>
      <c r="D14" s="82"/>
      <c r="E14" s="82"/>
      <c r="F14" s="82"/>
      <c r="G14" s="82"/>
      <c r="H14" s="82"/>
      <c r="I14" s="82"/>
      <c r="J14" s="82"/>
      <c r="K14" s="173"/>
      <c r="L14" s="82"/>
      <c r="M14" s="82"/>
      <c r="N14" s="82"/>
      <c r="O14" s="82"/>
      <c r="P14" s="82"/>
      <c r="Q14" s="173"/>
      <c r="R14" s="83"/>
    </row>
    <row r="15" spans="1:18" ht="13.5" thickBot="1">
      <c r="A15" s="110" t="s">
        <v>20</v>
      </c>
      <c r="B15" s="18" t="s">
        <v>90</v>
      </c>
      <c r="C15" s="102"/>
      <c r="D15" s="102"/>
      <c r="E15" s="102"/>
      <c r="F15" s="102"/>
      <c r="G15" s="102"/>
      <c r="H15" s="102"/>
      <c r="I15" s="102"/>
      <c r="J15" s="102"/>
      <c r="K15" s="174"/>
      <c r="L15" s="102"/>
      <c r="M15" s="102"/>
      <c r="N15" s="102"/>
      <c r="O15" s="102"/>
      <c r="P15" s="102"/>
      <c r="Q15" s="174"/>
      <c r="R15" s="175"/>
    </row>
    <row r="16" spans="1:18" s="5" customFormat="1" ht="14.25" thickBot="1" thickTop="1">
      <c r="A16" s="112" t="s">
        <v>19</v>
      </c>
      <c r="B16" s="88" t="s">
        <v>3</v>
      </c>
      <c r="C16" s="94"/>
      <c r="D16" s="95"/>
      <c r="E16" s="95"/>
      <c r="F16" s="95"/>
      <c r="G16" s="95"/>
      <c r="H16" s="95"/>
      <c r="I16" s="95"/>
      <c r="J16" s="95"/>
      <c r="K16" s="96"/>
      <c r="L16" s="95"/>
      <c r="M16" s="95"/>
      <c r="N16" s="95"/>
      <c r="O16" s="95"/>
      <c r="P16" s="95"/>
      <c r="Q16" s="96"/>
      <c r="R16" s="97"/>
    </row>
    <row r="17" spans="1:18" ht="13.5" thickTop="1">
      <c r="A17" s="111" t="s">
        <v>21</v>
      </c>
      <c r="B17" s="17" t="s">
        <v>4</v>
      </c>
      <c r="C17" s="103"/>
      <c r="D17" s="103"/>
      <c r="E17" s="103"/>
      <c r="F17" s="103"/>
      <c r="G17" s="103"/>
      <c r="H17" s="103"/>
      <c r="I17" s="103"/>
      <c r="J17" s="103"/>
      <c r="K17" s="176"/>
      <c r="L17" s="103"/>
      <c r="M17" s="103"/>
      <c r="N17" s="103"/>
      <c r="O17" s="103"/>
      <c r="P17" s="103"/>
      <c r="Q17" s="176"/>
      <c r="R17" s="168"/>
    </row>
    <row r="18" spans="1:18" ht="12.75">
      <c r="A18" s="31" t="s">
        <v>21</v>
      </c>
      <c r="B18" s="14" t="s">
        <v>5</v>
      </c>
      <c r="C18" s="82"/>
      <c r="D18" s="82"/>
      <c r="E18" s="82"/>
      <c r="F18" s="82"/>
      <c r="G18" s="82"/>
      <c r="H18" s="82"/>
      <c r="I18" s="82"/>
      <c r="J18" s="82"/>
      <c r="K18" s="173"/>
      <c r="L18" s="82"/>
      <c r="M18" s="82"/>
      <c r="N18" s="82"/>
      <c r="O18" s="82"/>
      <c r="P18" s="82"/>
      <c r="Q18" s="173"/>
      <c r="R18" s="83"/>
    </row>
    <row r="19" spans="1:18" ht="13.5" thickBot="1">
      <c r="A19" s="33" t="s">
        <v>21</v>
      </c>
      <c r="B19" s="18" t="s">
        <v>6</v>
      </c>
      <c r="C19" s="102"/>
      <c r="D19" s="102"/>
      <c r="E19" s="102"/>
      <c r="F19" s="102"/>
      <c r="G19" s="102"/>
      <c r="H19" s="102"/>
      <c r="I19" s="102"/>
      <c r="J19" s="102"/>
      <c r="K19" s="174"/>
      <c r="L19" s="102"/>
      <c r="M19" s="102"/>
      <c r="N19" s="102"/>
      <c r="O19" s="102"/>
      <c r="P19" s="102"/>
      <c r="Q19" s="174"/>
      <c r="R19" s="175"/>
    </row>
    <row r="20" spans="1:18" s="5" customFormat="1" ht="14.25" thickBot="1" thickTop="1">
      <c r="A20" s="113" t="s">
        <v>19</v>
      </c>
      <c r="B20" s="88" t="s">
        <v>49</v>
      </c>
      <c r="C20" s="94"/>
      <c r="D20" s="95"/>
      <c r="E20" s="95"/>
      <c r="F20" s="95"/>
      <c r="G20" s="95"/>
      <c r="H20" s="95"/>
      <c r="I20" s="95"/>
      <c r="J20" s="95"/>
      <c r="K20" s="96"/>
      <c r="L20" s="95"/>
      <c r="M20" s="95"/>
      <c r="N20" s="95"/>
      <c r="O20" s="95"/>
      <c r="P20" s="95"/>
      <c r="Q20" s="96"/>
      <c r="R20" s="97"/>
    </row>
    <row r="21" spans="1:18" ht="13.5" thickTop="1">
      <c r="A21" s="111" t="s">
        <v>21</v>
      </c>
      <c r="B21" s="17" t="s">
        <v>50</v>
      </c>
      <c r="C21" s="103"/>
      <c r="D21" s="103"/>
      <c r="E21" s="103"/>
      <c r="F21" s="103"/>
      <c r="G21" s="103"/>
      <c r="H21" s="103"/>
      <c r="I21" s="103"/>
      <c r="J21" s="103"/>
      <c r="K21" s="176"/>
      <c r="L21" s="103"/>
      <c r="M21" s="103"/>
      <c r="N21" s="103"/>
      <c r="O21" s="103"/>
      <c r="P21" s="103"/>
      <c r="Q21" s="176"/>
      <c r="R21" s="168"/>
    </row>
    <row r="22" spans="1:18" ht="12.75">
      <c r="A22" s="32" t="s">
        <v>20</v>
      </c>
      <c r="B22" s="14" t="s">
        <v>50</v>
      </c>
      <c r="C22" s="82"/>
      <c r="D22" s="82"/>
      <c r="E22" s="82"/>
      <c r="F22" s="82"/>
      <c r="G22" s="82"/>
      <c r="H22" s="82"/>
      <c r="I22" s="82"/>
      <c r="J22" s="82"/>
      <c r="K22" s="173"/>
      <c r="L22" s="82"/>
      <c r="M22" s="82"/>
      <c r="N22" s="82"/>
      <c r="O22" s="82"/>
      <c r="P22" s="82"/>
      <c r="Q22" s="173"/>
      <c r="R22" s="83"/>
    </row>
    <row r="23" spans="1:18" ht="12.75">
      <c r="A23" s="32" t="s">
        <v>20</v>
      </c>
      <c r="B23" s="14" t="s">
        <v>57</v>
      </c>
      <c r="C23" s="82"/>
      <c r="D23" s="82"/>
      <c r="E23" s="82"/>
      <c r="F23" s="82"/>
      <c r="G23" s="82"/>
      <c r="H23" s="82"/>
      <c r="I23" s="82"/>
      <c r="J23" s="82"/>
      <c r="K23" s="173"/>
      <c r="L23" s="82"/>
      <c r="M23" s="82"/>
      <c r="N23" s="82"/>
      <c r="O23" s="82"/>
      <c r="P23" s="82"/>
      <c r="Q23" s="173"/>
      <c r="R23" s="83"/>
    </row>
    <row r="24" spans="1:18" ht="13.5" thickBot="1">
      <c r="A24" s="92" t="s">
        <v>21</v>
      </c>
      <c r="B24" s="18" t="s">
        <v>7</v>
      </c>
      <c r="C24" s="102"/>
      <c r="D24" s="102"/>
      <c r="E24" s="102"/>
      <c r="F24" s="102"/>
      <c r="G24" s="102"/>
      <c r="H24" s="102"/>
      <c r="I24" s="102"/>
      <c r="J24" s="102"/>
      <c r="K24" s="174"/>
      <c r="L24" s="102"/>
      <c r="M24" s="102"/>
      <c r="N24" s="102"/>
      <c r="O24" s="102"/>
      <c r="P24" s="102"/>
      <c r="Q24" s="174"/>
      <c r="R24" s="175"/>
    </row>
    <row r="25" spans="1:18" ht="14.25" thickBot="1" thickTop="1">
      <c r="A25" s="130" t="s">
        <v>19</v>
      </c>
      <c r="B25" s="109" t="s">
        <v>75</v>
      </c>
      <c r="C25" s="98"/>
      <c r="D25" s="99"/>
      <c r="E25" s="99"/>
      <c r="F25" s="99"/>
      <c r="G25" s="99"/>
      <c r="H25" s="99"/>
      <c r="I25" s="99"/>
      <c r="J25" s="99"/>
      <c r="K25" s="100"/>
      <c r="L25" s="99"/>
      <c r="M25" s="99"/>
      <c r="N25" s="99"/>
      <c r="O25" s="99"/>
      <c r="P25" s="99"/>
      <c r="Q25" s="100"/>
      <c r="R25" s="101"/>
    </row>
    <row r="26" spans="1:18" ht="13.5" thickTop="1">
      <c r="A26" s="111" t="s">
        <v>21</v>
      </c>
      <c r="B26" s="17" t="s">
        <v>76</v>
      </c>
      <c r="C26" s="103"/>
      <c r="D26" s="103"/>
      <c r="E26" s="103"/>
      <c r="F26" s="103"/>
      <c r="G26" s="103"/>
      <c r="H26" s="103"/>
      <c r="I26" s="103"/>
      <c r="J26" s="103"/>
      <c r="K26" s="176"/>
      <c r="L26" s="103"/>
      <c r="M26" s="103"/>
      <c r="N26" s="103"/>
      <c r="O26" s="103"/>
      <c r="P26" s="103"/>
      <c r="Q26" s="176"/>
      <c r="R26" s="168"/>
    </row>
    <row r="27" spans="1:18" ht="12.75">
      <c r="A27" s="68" t="s">
        <v>20</v>
      </c>
      <c r="B27" s="14" t="s">
        <v>83</v>
      </c>
      <c r="C27" s="82"/>
      <c r="D27" s="82"/>
      <c r="E27" s="82"/>
      <c r="F27" s="82"/>
      <c r="G27" s="82"/>
      <c r="H27" s="82"/>
      <c r="I27" s="82"/>
      <c r="J27" s="82"/>
      <c r="K27" s="173"/>
      <c r="L27" s="82"/>
      <c r="M27" s="82"/>
      <c r="N27" s="82"/>
      <c r="O27" s="82"/>
      <c r="P27" s="82"/>
      <c r="Q27" s="173"/>
      <c r="R27" s="83"/>
    </row>
    <row r="28" spans="1:18" ht="12.75">
      <c r="A28" s="68" t="s">
        <v>20</v>
      </c>
      <c r="B28" s="14" t="s">
        <v>4</v>
      </c>
      <c r="C28" s="82"/>
      <c r="D28" s="82"/>
      <c r="E28" s="82"/>
      <c r="F28" s="82"/>
      <c r="G28" s="82"/>
      <c r="H28" s="82"/>
      <c r="I28" s="82"/>
      <c r="J28" s="82"/>
      <c r="K28" s="173"/>
      <c r="L28" s="82"/>
      <c r="M28" s="82"/>
      <c r="N28" s="82"/>
      <c r="O28" s="82"/>
      <c r="P28" s="82"/>
      <c r="Q28" s="173"/>
      <c r="R28" s="83"/>
    </row>
    <row r="29" spans="1:18" ht="12.75">
      <c r="A29" s="31" t="s">
        <v>21</v>
      </c>
      <c r="B29" s="14" t="s">
        <v>32</v>
      </c>
      <c r="C29" s="82"/>
      <c r="D29" s="82"/>
      <c r="E29" s="82"/>
      <c r="F29" s="82"/>
      <c r="G29" s="82"/>
      <c r="H29" s="82"/>
      <c r="I29" s="82"/>
      <c r="J29" s="82"/>
      <c r="K29" s="173"/>
      <c r="L29" s="82"/>
      <c r="M29" s="82"/>
      <c r="N29" s="82"/>
      <c r="O29" s="82"/>
      <c r="P29" s="82"/>
      <c r="Q29" s="173"/>
      <c r="R29" s="83"/>
    </row>
    <row r="30" spans="1:18" ht="12.75">
      <c r="A30" s="31" t="s">
        <v>21</v>
      </c>
      <c r="B30" s="14" t="s">
        <v>29</v>
      </c>
      <c r="C30" s="82"/>
      <c r="D30" s="82"/>
      <c r="E30" s="82"/>
      <c r="F30" s="82"/>
      <c r="G30" s="82"/>
      <c r="H30" s="82"/>
      <c r="I30" s="82"/>
      <c r="J30" s="82"/>
      <c r="K30" s="173"/>
      <c r="L30" s="82"/>
      <c r="M30" s="82"/>
      <c r="N30" s="82"/>
      <c r="O30" s="82"/>
      <c r="P30" s="82"/>
      <c r="Q30" s="173"/>
      <c r="R30" s="83"/>
    </row>
    <row r="31" spans="1:18" ht="13.5" thickBot="1">
      <c r="A31" s="92" t="s">
        <v>21</v>
      </c>
      <c r="B31" s="19" t="s">
        <v>30</v>
      </c>
      <c r="C31" s="102"/>
      <c r="D31" s="102"/>
      <c r="E31" s="102"/>
      <c r="F31" s="102"/>
      <c r="G31" s="102"/>
      <c r="H31" s="102"/>
      <c r="I31" s="102"/>
      <c r="J31" s="102"/>
      <c r="K31" s="174"/>
      <c r="L31" s="102"/>
      <c r="M31" s="102"/>
      <c r="N31" s="102"/>
      <c r="O31" s="102"/>
      <c r="P31" s="102"/>
      <c r="Q31" s="174"/>
      <c r="R31" s="175"/>
    </row>
    <row r="32" spans="1:18" s="5" customFormat="1" ht="13.5" thickBot="1">
      <c r="A32" s="114" t="s">
        <v>19</v>
      </c>
      <c r="B32" s="88" t="s">
        <v>41</v>
      </c>
      <c r="C32" s="94"/>
      <c r="D32" s="95"/>
      <c r="E32" s="95"/>
      <c r="F32" s="95"/>
      <c r="G32" s="95"/>
      <c r="H32" s="95"/>
      <c r="I32" s="95"/>
      <c r="J32" s="95"/>
      <c r="K32" s="96"/>
      <c r="L32" s="95"/>
      <c r="M32" s="95"/>
      <c r="N32" s="95"/>
      <c r="O32" s="95"/>
      <c r="P32" s="95"/>
      <c r="Q32" s="96"/>
      <c r="R32" s="97"/>
    </row>
    <row r="33" spans="1:18" ht="12.75">
      <c r="A33" s="30" t="s">
        <v>21</v>
      </c>
      <c r="B33" s="17" t="s">
        <v>84</v>
      </c>
      <c r="C33" s="103"/>
      <c r="D33" s="103"/>
      <c r="E33" s="103"/>
      <c r="F33" s="103"/>
      <c r="G33" s="103"/>
      <c r="H33" s="103"/>
      <c r="I33" s="103"/>
      <c r="J33" s="103"/>
      <c r="K33" s="176"/>
      <c r="L33" s="103"/>
      <c r="M33" s="103"/>
      <c r="N33" s="103"/>
      <c r="O33" s="103"/>
      <c r="P33" s="103"/>
      <c r="Q33" s="176"/>
      <c r="R33" s="168"/>
    </row>
    <row r="34" spans="1:18" ht="12.75">
      <c r="A34" s="32" t="s">
        <v>21</v>
      </c>
      <c r="B34" s="15" t="s">
        <v>85</v>
      </c>
      <c r="C34" s="82"/>
      <c r="D34" s="82"/>
      <c r="E34" s="82"/>
      <c r="F34" s="82"/>
      <c r="G34" s="82"/>
      <c r="H34" s="82"/>
      <c r="I34" s="82"/>
      <c r="J34" s="82"/>
      <c r="K34" s="173"/>
      <c r="L34" s="82"/>
      <c r="M34" s="82"/>
      <c r="N34" s="82"/>
      <c r="O34" s="82"/>
      <c r="P34" s="82"/>
      <c r="Q34" s="173"/>
      <c r="R34" s="83"/>
    </row>
    <row r="35" spans="1:18" ht="13.5" thickBot="1">
      <c r="A35" s="110" t="s">
        <v>20</v>
      </c>
      <c r="B35" s="20" t="s">
        <v>70</v>
      </c>
      <c r="C35" s="102"/>
      <c r="D35" s="102"/>
      <c r="E35" s="102"/>
      <c r="F35" s="102"/>
      <c r="G35" s="102"/>
      <c r="H35" s="102"/>
      <c r="I35" s="102"/>
      <c r="J35" s="102"/>
      <c r="K35" s="174"/>
      <c r="L35" s="102"/>
      <c r="M35" s="102"/>
      <c r="N35" s="102"/>
      <c r="O35" s="102"/>
      <c r="P35" s="102"/>
      <c r="Q35" s="174"/>
      <c r="R35" s="175"/>
    </row>
    <row r="36" spans="1:18" s="5" customFormat="1" ht="13.5" thickBot="1">
      <c r="A36" s="114" t="s">
        <v>19</v>
      </c>
      <c r="B36" s="88" t="s">
        <v>33</v>
      </c>
      <c r="C36" s="94"/>
      <c r="D36" s="95"/>
      <c r="E36" s="95"/>
      <c r="F36" s="95"/>
      <c r="G36" s="95"/>
      <c r="H36" s="95"/>
      <c r="I36" s="95"/>
      <c r="J36" s="95"/>
      <c r="K36" s="96"/>
      <c r="L36" s="95"/>
      <c r="M36" s="95"/>
      <c r="N36" s="95"/>
      <c r="O36" s="95"/>
      <c r="P36" s="95"/>
      <c r="Q36" s="96"/>
      <c r="R36" s="97"/>
    </row>
    <row r="37" spans="1:18" ht="12.75">
      <c r="A37" s="111" t="s">
        <v>34</v>
      </c>
      <c r="B37" s="17" t="s">
        <v>56</v>
      </c>
      <c r="C37" s="103"/>
      <c r="D37" s="103"/>
      <c r="E37" s="103"/>
      <c r="F37" s="103"/>
      <c r="G37" s="103"/>
      <c r="H37" s="103"/>
      <c r="I37" s="103"/>
      <c r="J37" s="103"/>
      <c r="K37" s="176"/>
      <c r="L37" s="103"/>
      <c r="M37" s="103"/>
      <c r="N37" s="103"/>
      <c r="O37" s="103"/>
      <c r="P37" s="103"/>
      <c r="Q37" s="176"/>
      <c r="R37" s="168"/>
    </row>
    <row r="38" spans="1:18" ht="12.75">
      <c r="A38" s="31" t="s">
        <v>34</v>
      </c>
      <c r="B38" s="14" t="s">
        <v>35</v>
      </c>
      <c r="C38" s="82"/>
      <c r="D38" s="82"/>
      <c r="E38" s="82"/>
      <c r="F38" s="82"/>
      <c r="G38" s="82"/>
      <c r="H38" s="82"/>
      <c r="I38" s="82"/>
      <c r="J38" s="82"/>
      <c r="K38" s="173"/>
      <c r="L38" s="82"/>
      <c r="M38" s="82"/>
      <c r="N38" s="82"/>
      <c r="O38" s="82"/>
      <c r="P38" s="82"/>
      <c r="Q38" s="173"/>
      <c r="R38" s="83"/>
    </row>
    <row r="39" spans="1:18" ht="13.5" thickBot="1">
      <c r="A39" s="33" t="s">
        <v>21</v>
      </c>
      <c r="B39" s="19" t="s">
        <v>55</v>
      </c>
      <c r="C39" s="102"/>
      <c r="D39" s="102"/>
      <c r="E39" s="102"/>
      <c r="F39" s="102"/>
      <c r="G39" s="102"/>
      <c r="H39" s="102"/>
      <c r="I39" s="102"/>
      <c r="J39" s="102"/>
      <c r="K39" s="174"/>
      <c r="L39" s="102"/>
      <c r="M39" s="102"/>
      <c r="N39" s="102"/>
      <c r="O39" s="102"/>
      <c r="P39" s="102"/>
      <c r="Q39" s="174"/>
      <c r="R39" s="175"/>
    </row>
    <row r="40" spans="1:18" s="5" customFormat="1" ht="13.5" thickBot="1">
      <c r="A40" s="114" t="s">
        <v>19</v>
      </c>
      <c r="B40" s="88" t="s">
        <v>9</v>
      </c>
      <c r="C40" s="94"/>
      <c r="D40" s="95"/>
      <c r="E40" s="95"/>
      <c r="F40" s="95"/>
      <c r="G40" s="95"/>
      <c r="H40" s="95"/>
      <c r="I40" s="95"/>
      <c r="J40" s="95"/>
      <c r="K40" s="96"/>
      <c r="L40" s="95"/>
      <c r="M40" s="95"/>
      <c r="N40" s="95"/>
      <c r="O40" s="95"/>
      <c r="P40" s="95"/>
      <c r="Q40" s="96"/>
      <c r="R40" s="97"/>
    </row>
    <row r="41" spans="1:18" ht="12.75">
      <c r="A41" s="111" t="s">
        <v>21</v>
      </c>
      <c r="B41" s="17" t="s">
        <v>74</v>
      </c>
      <c r="C41" s="103"/>
      <c r="D41" s="103"/>
      <c r="E41" s="103"/>
      <c r="F41" s="103"/>
      <c r="G41" s="103"/>
      <c r="H41" s="103"/>
      <c r="I41" s="103"/>
      <c r="J41" s="103"/>
      <c r="K41" s="176"/>
      <c r="L41" s="103"/>
      <c r="M41" s="103"/>
      <c r="N41" s="103"/>
      <c r="O41" s="103"/>
      <c r="P41" s="103"/>
      <c r="Q41" s="176"/>
      <c r="R41" s="168"/>
    </row>
    <row r="42" spans="1:18" ht="12.75">
      <c r="A42" s="31" t="s">
        <v>21</v>
      </c>
      <c r="B42" s="14" t="s">
        <v>10</v>
      </c>
      <c r="C42" s="82"/>
      <c r="D42" s="82"/>
      <c r="E42" s="82"/>
      <c r="F42" s="82"/>
      <c r="G42" s="82"/>
      <c r="H42" s="82"/>
      <c r="I42" s="82"/>
      <c r="J42" s="82"/>
      <c r="K42" s="173"/>
      <c r="L42" s="82"/>
      <c r="M42" s="82"/>
      <c r="N42" s="82"/>
      <c r="O42" s="82"/>
      <c r="P42" s="82"/>
      <c r="Q42" s="173"/>
      <c r="R42" s="83"/>
    </row>
    <row r="43" spans="1:18" ht="12.75">
      <c r="A43" s="31" t="s">
        <v>21</v>
      </c>
      <c r="B43" s="14" t="s">
        <v>38</v>
      </c>
      <c r="C43" s="82"/>
      <c r="D43" s="82"/>
      <c r="E43" s="82"/>
      <c r="F43" s="82"/>
      <c r="G43" s="82"/>
      <c r="H43" s="82"/>
      <c r="I43" s="82"/>
      <c r="J43" s="82"/>
      <c r="K43" s="173"/>
      <c r="L43" s="82"/>
      <c r="M43" s="82"/>
      <c r="N43" s="82"/>
      <c r="O43" s="82"/>
      <c r="P43" s="82"/>
      <c r="Q43" s="173"/>
      <c r="R43" s="83"/>
    </row>
    <row r="44" spans="1:18" ht="12.75">
      <c r="A44" s="31" t="s">
        <v>22</v>
      </c>
      <c r="B44" s="14" t="s">
        <v>11</v>
      </c>
      <c r="C44" s="82"/>
      <c r="D44" s="82"/>
      <c r="E44" s="82"/>
      <c r="F44" s="82"/>
      <c r="G44" s="82"/>
      <c r="H44" s="82"/>
      <c r="I44" s="82"/>
      <c r="J44" s="82"/>
      <c r="K44" s="173"/>
      <c r="L44" s="82"/>
      <c r="M44" s="82"/>
      <c r="N44" s="82"/>
      <c r="O44" s="82"/>
      <c r="P44" s="82"/>
      <c r="Q44" s="173"/>
      <c r="R44" s="83"/>
    </row>
    <row r="45" spans="1:18" ht="12.75">
      <c r="A45" s="68" t="s">
        <v>20</v>
      </c>
      <c r="B45" s="14" t="s">
        <v>59</v>
      </c>
      <c r="C45" s="82"/>
      <c r="D45" s="82"/>
      <c r="E45" s="82"/>
      <c r="F45" s="82"/>
      <c r="G45" s="82"/>
      <c r="H45" s="82"/>
      <c r="I45" s="82"/>
      <c r="J45" s="82"/>
      <c r="K45" s="173"/>
      <c r="L45" s="82"/>
      <c r="M45" s="82"/>
      <c r="N45" s="82"/>
      <c r="O45" s="82"/>
      <c r="P45" s="82"/>
      <c r="Q45" s="173"/>
      <c r="R45" s="83"/>
    </row>
    <row r="46" spans="1:18" ht="12.75">
      <c r="A46" s="31" t="s">
        <v>21</v>
      </c>
      <c r="B46" s="14" t="s">
        <v>69</v>
      </c>
      <c r="C46" s="82"/>
      <c r="D46" s="82"/>
      <c r="E46" s="82"/>
      <c r="F46" s="82"/>
      <c r="G46" s="82"/>
      <c r="H46" s="82"/>
      <c r="I46" s="82"/>
      <c r="J46" s="82"/>
      <c r="K46" s="173"/>
      <c r="L46" s="82"/>
      <c r="M46" s="82"/>
      <c r="N46" s="82"/>
      <c r="O46" s="82"/>
      <c r="P46" s="82"/>
      <c r="Q46" s="173"/>
      <c r="R46" s="83"/>
    </row>
    <row r="47" spans="1:18" ht="13.5" thickBot="1">
      <c r="A47" s="33" t="s">
        <v>22</v>
      </c>
      <c r="B47" s="18" t="s">
        <v>39</v>
      </c>
      <c r="C47" s="102"/>
      <c r="D47" s="102"/>
      <c r="E47" s="102"/>
      <c r="F47" s="102"/>
      <c r="G47" s="102"/>
      <c r="H47" s="102"/>
      <c r="I47" s="102"/>
      <c r="J47" s="102"/>
      <c r="K47" s="174"/>
      <c r="L47" s="102"/>
      <c r="M47" s="102"/>
      <c r="N47" s="102"/>
      <c r="O47" s="102"/>
      <c r="P47" s="102"/>
      <c r="Q47" s="174"/>
      <c r="R47" s="175"/>
    </row>
    <row r="48" spans="1:20" s="5" customFormat="1" ht="13.5" thickBot="1">
      <c r="A48" s="114" t="s">
        <v>19</v>
      </c>
      <c r="B48" s="89" t="s">
        <v>47</v>
      </c>
      <c r="C48" s="94"/>
      <c r="D48" s="95"/>
      <c r="E48" s="95"/>
      <c r="F48" s="95"/>
      <c r="G48" s="95"/>
      <c r="H48" s="95"/>
      <c r="I48" s="95"/>
      <c r="J48" s="95"/>
      <c r="K48" s="96"/>
      <c r="L48" s="95"/>
      <c r="M48" s="95"/>
      <c r="N48" s="95"/>
      <c r="O48" s="95"/>
      <c r="P48" s="95"/>
      <c r="Q48" s="96"/>
      <c r="R48" s="97"/>
      <c r="T48" s="65"/>
    </row>
    <row r="49" spans="1:19" ht="12.75">
      <c r="A49" s="115" t="s">
        <v>20</v>
      </c>
      <c r="B49" s="17" t="s">
        <v>86</v>
      </c>
      <c r="C49" s="103"/>
      <c r="D49" s="103"/>
      <c r="E49" s="103"/>
      <c r="F49" s="103"/>
      <c r="G49" s="103"/>
      <c r="H49" s="103"/>
      <c r="I49" s="103"/>
      <c r="J49" s="103"/>
      <c r="K49" s="176"/>
      <c r="L49" s="103"/>
      <c r="M49" s="103"/>
      <c r="N49" s="103"/>
      <c r="O49" s="103"/>
      <c r="P49" s="103"/>
      <c r="Q49" s="176"/>
      <c r="R49" s="168"/>
      <c r="S49" s="66"/>
    </row>
    <row r="50" spans="1:19" ht="12.75">
      <c r="A50" s="68" t="s">
        <v>20</v>
      </c>
      <c r="B50" s="17" t="s">
        <v>87</v>
      </c>
      <c r="C50" s="82"/>
      <c r="D50" s="82"/>
      <c r="E50" s="82"/>
      <c r="F50" s="82"/>
      <c r="G50" s="82"/>
      <c r="H50" s="82"/>
      <c r="I50" s="82"/>
      <c r="J50" s="82"/>
      <c r="K50" s="173"/>
      <c r="L50" s="82"/>
      <c r="M50" s="82"/>
      <c r="N50" s="82"/>
      <c r="O50" s="82"/>
      <c r="P50" s="82"/>
      <c r="Q50" s="173"/>
      <c r="R50" s="83"/>
      <c r="S50" s="66"/>
    </row>
    <row r="51" spans="1:19" ht="12.75">
      <c r="A51" s="68" t="s">
        <v>20</v>
      </c>
      <c r="B51" s="14" t="s">
        <v>51</v>
      </c>
      <c r="C51" s="82"/>
      <c r="D51" s="82"/>
      <c r="E51" s="82"/>
      <c r="F51" s="82"/>
      <c r="G51" s="82"/>
      <c r="H51" s="82"/>
      <c r="I51" s="82"/>
      <c r="J51" s="82"/>
      <c r="K51" s="173"/>
      <c r="L51" s="82"/>
      <c r="M51" s="82"/>
      <c r="N51" s="82"/>
      <c r="O51" s="82"/>
      <c r="P51" s="82"/>
      <c r="Q51" s="173"/>
      <c r="R51" s="83"/>
      <c r="S51" s="66"/>
    </row>
    <row r="52" spans="1:19" ht="12.75">
      <c r="A52" s="68" t="s">
        <v>20</v>
      </c>
      <c r="B52" s="15" t="s">
        <v>40</v>
      </c>
      <c r="C52" s="82"/>
      <c r="D52" s="82"/>
      <c r="E52" s="82"/>
      <c r="F52" s="82"/>
      <c r="G52" s="82"/>
      <c r="H52" s="82"/>
      <c r="I52" s="82"/>
      <c r="J52" s="82"/>
      <c r="K52" s="173"/>
      <c r="L52" s="82"/>
      <c r="M52" s="82"/>
      <c r="N52" s="82"/>
      <c r="O52" s="82"/>
      <c r="P52" s="82"/>
      <c r="Q52" s="173"/>
      <c r="R52" s="83"/>
      <c r="S52" s="66"/>
    </row>
    <row r="53" spans="1:18" ht="13.5" thickBot="1">
      <c r="A53" s="110" t="s">
        <v>20</v>
      </c>
      <c r="B53" s="18" t="s">
        <v>92</v>
      </c>
      <c r="C53" s="102"/>
      <c r="D53" s="102"/>
      <c r="E53" s="102"/>
      <c r="F53" s="102"/>
      <c r="G53" s="102"/>
      <c r="H53" s="102"/>
      <c r="I53" s="102"/>
      <c r="J53" s="102"/>
      <c r="K53" s="174"/>
      <c r="L53" s="102"/>
      <c r="M53" s="102"/>
      <c r="N53" s="102"/>
      <c r="O53" s="102"/>
      <c r="P53" s="102"/>
      <c r="Q53" s="174"/>
      <c r="R53" s="175"/>
    </row>
    <row r="54" spans="1:18" s="5" customFormat="1" ht="13.5" thickBot="1">
      <c r="A54" s="114" t="s">
        <v>19</v>
      </c>
      <c r="B54" s="88" t="s">
        <v>17</v>
      </c>
      <c r="C54" s="94"/>
      <c r="D54" s="95"/>
      <c r="E54" s="95"/>
      <c r="F54" s="95"/>
      <c r="G54" s="95"/>
      <c r="H54" s="95"/>
      <c r="I54" s="95"/>
      <c r="J54" s="95"/>
      <c r="K54" s="96"/>
      <c r="L54" s="95"/>
      <c r="M54" s="95"/>
      <c r="N54" s="95"/>
      <c r="O54" s="95"/>
      <c r="P54" s="95"/>
      <c r="Q54" s="96"/>
      <c r="R54" s="97"/>
    </row>
    <row r="55" spans="1:18" ht="12.75">
      <c r="A55" s="111" t="s">
        <v>22</v>
      </c>
      <c r="B55" s="17" t="s">
        <v>52</v>
      </c>
      <c r="C55" s="103"/>
      <c r="D55" s="103"/>
      <c r="E55" s="103"/>
      <c r="F55" s="103"/>
      <c r="G55" s="103"/>
      <c r="H55" s="103"/>
      <c r="I55" s="103"/>
      <c r="J55" s="103"/>
      <c r="K55" s="176"/>
      <c r="L55" s="103"/>
      <c r="M55" s="103"/>
      <c r="N55" s="103"/>
      <c r="O55" s="103"/>
      <c r="P55" s="103"/>
      <c r="Q55" s="176"/>
      <c r="R55" s="168"/>
    </row>
    <row r="56" spans="1:18" ht="12.75">
      <c r="A56" s="31" t="s">
        <v>21</v>
      </c>
      <c r="B56" s="14" t="s">
        <v>93</v>
      </c>
      <c r="C56" s="82"/>
      <c r="D56" s="82"/>
      <c r="E56" s="82"/>
      <c r="F56" s="82"/>
      <c r="G56" s="82"/>
      <c r="H56" s="82"/>
      <c r="I56" s="82"/>
      <c r="J56" s="82"/>
      <c r="K56" s="173"/>
      <c r="L56" s="82"/>
      <c r="M56" s="82"/>
      <c r="N56" s="82"/>
      <c r="O56" s="82"/>
      <c r="P56" s="82"/>
      <c r="Q56" s="173"/>
      <c r="R56" s="83"/>
    </row>
    <row r="57" spans="1:18" ht="12.75">
      <c r="A57" s="31" t="s">
        <v>21</v>
      </c>
      <c r="B57" s="14" t="s">
        <v>12</v>
      </c>
      <c r="C57" s="82"/>
      <c r="D57" s="82"/>
      <c r="E57" s="82"/>
      <c r="F57" s="82"/>
      <c r="G57" s="82"/>
      <c r="H57" s="82"/>
      <c r="I57" s="82"/>
      <c r="J57" s="82"/>
      <c r="K57" s="173"/>
      <c r="L57" s="82"/>
      <c r="M57" s="82"/>
      <c r="N57" s="82"/>
      <c r="O57" s="82"/>
      <c r="P57" s="82"/>
      <c r="Q57" s="173"/>
      <c r="R57" s="83"/>
    </row>
    <row r="58" spans="1:18" ht="12.75">
      <c r="A58" s="68" t="s">
        <v>20</v>
      </c>
      <c r="B58" s="14" t="s">
        <v>13</v>
      </c>
      <c r="C58" s="82"/>
      <c r="D58" s="82"/>
      <c r="E58" s="82"/>
      <c r="F58" s="82"/>
      <c r="G58" s="82"/>
      <c r="H58" s="82"/>
      <c r="I58" s="82"/>
      <c r="J58" s="82"/>
      <c r="K58" s="173"/>
      <c r="L58" s="82"/>
      <c r="M58" s="82"/>
      <c r="N58" s="82"/>
      <c r="O58" s="82"/>
      <c r="P58" s="82"/>
      <c r="Q58" s="173"/>
      <c r="R58" s="83"/>
    </row>
    <row r="59" spans="1:18" ht="12.75">
      <c r="A59" s="31" t="s">
        <v>21</v>
      </c>
      <c r="B59" s="14" t="s">
        <v>58</v>
      </c>
      <c r="C59" s="82"/>
      <c r="D59" s="82"/>
      <c r="E59" s="82"/>
      <c r="F59" s="82"/>
      <c r="G59" s="82"/>
      <c r="H59" s="82"/>
      <c r="I59" s="82"/>
      <c r="J59" s="82"/>
      <c r="K59" s="173"/>
      <c r="L59" s="82"/>
      <c r="M59" s="82"/>
      <c r="N59" s="82"/>
      <c r="O59" s="82"/>
      <c r="P59" s="82"/>
      <c r="Q59" s="173"/>
      <c r="R59" s="83"/>
    </row>
    <row r="60" spans="1:18" ht="12.75">
      <c r="A60" s="68" t="s">
        <v>20</v>
      </c>
      <c r="B60" s="18" t="s">
        <v>60</v>
      </c>
      <c r="C60" s="82"/>
      <c r="D60" s="82"/>
      <c r="E60" s="82"/>
      <c r="F60" s="82"/>
      <c r="G60" s="82"/>
      <c r="H60" s="82"/>
      <c r="I60" s="82"/>
      <c r="J60" s="82"/>
      <c r="K60" s="173"/>
      <c r="L60" s="82"/>
      <c r="M60" s="82"/>
      <c r="N60" s="82"/>
      <c r="O60" s="82"/>
      <c r="P60" s="82"/>
      <c r="Q60" s="173"/>
      <c r="R60" s="83"/>
    </row>
    <row r="61" spans="1:18" ht="13.5" thickBot="1">
      <c r="A61" s="110" t="s">
        <v>20</v>
      </c>
      <c r="B61" s="18"/>
      <c r="C61" s="102"/>
      <c r="D61" s="102"/>
      <c r="E61" s="102"/>
      <c r="F61" s="102"/>
      <c r="G61" s="102"/>
      <c r="H61" s="102"/>
      <c r="I61" s="102"/>
      <c r="J61" s="102"/>
      <c r="K61" s="174"/>
      <c r="L61" s="102"/>
      <c r="M61" s="102"/>
      <c r="N61" s="102"/>
      <c r="O61" s="102"/>
      <c r="P61" s="102"/>
      <c r="Q61" s="174"/>
      <c r="R61" s="175"/>
    </row>
    <row r="62" spans="1:18" s="5" customFormat="1" ht="13.5" thickBot="1">
      <c r="A62" s="114" t="s">
        <v>19</v>
      </c>
      <c r="B62" s="88" t="s">
        <v>18</v>
      </c>
      <c r="C62" s="94"/>
      <c r="D62" s="95"/>
      <c r="E62" s="95"/>
      <c r="F62" s="95"/>
      <c r="G62" s="95"/>
      <c r="H62" s="95"/>
      <c r="I62" s="95"/>
      <c r="J62" s="95"/>
      <c r="K62" s="96"/>
      <c r="L62" s="95"/>
      <c r="M62" s="95"/>
      <c r="N62" s="95"/>
      <c r="O62" s="95"/>
      <c r="P62" s="95"/>
      <c r="Q62" s="96"/>
      <c r="R62" s="97"/>
    </row>
    <row r="63" spans="1:18" ht="12.75">
      <c r="A63" s="111" t="s">
        <v>21</v>
      </c>
      <c r="B63" s="17" t="s">
        <v>48</v>
      </c>
      <c r="C63" s="103"/>
      <c r="D63" s="103"/>
      <c r="E63" s="103"/>
      <c r="F63" s="103"/>
      <c r="G63" s="103"/>
      <c r="H63" s="103"/>
      <c r="I63" s="103"/>
      <c r="J63" s="103"/>
      <c r="K63" s="176"/>
      <c r="L63" s="103"/>
      <c r="M63" s="103"/>
      <c r="N63" s="103"/>
      <c r="O63" s="103"/>
      <c r="P63" s="103"/>
      <c r="Q63" s="176"/>
      <c r="R63" s="186"/>
    </row>
    <row r="64" spans="1:18" ht="12.75">
      <c r="A64" s="68" t="s">
        <v>20</v>
      </c>
      <c r="B64" s="14" t="s">
        <v>78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3"/>
    </row>
    <row r="65" spans="1:18" ht="12.75">
      <c r="A65" s="68" t="s">
        <v>20</v>
      </c>
      <c r="B65" s="15" t="s">
        <v>46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3"/>
    </row>
    <row r="66" spans="1:18" ht="12.75">
      <c r="A66" s="68" t="s">
        <v>20</v>
      </c>
      <c r="B66" s="19"/>
      <c r="C66" s="82"/>
      <c r="D66" s="82"/>
      <c r="E66" s="82"/>
      <c r="F66" s="82"/>
      <c r="G66" s="82"/>
      <c r="H66" s="82"/>
      <c r="I66" s="82"/>
      <c r="J66" s="82"/>
      <c r="K66" s="173"/>
      <c r="L66" s="82"/>
      <c r="M66" s="82"/>
      <c r="N66" s="82"/>
      <c r="O66" s="82"/>
      <c r="P66" s="82"/>
      <c r="Q66" s="173"/>
      <c r="R66" s="83"/>
    </row>
    <row r="67" spans="1:18" ht="12.75">
      <c r="A67" s="68" t="s">
        <v>20</v>
      </c>
      <c r="B67" s="19" t="s">
        <v>94</v>
      </c>
      <c r="C67" s="82"/>
      <c r="D67" s="82"/>
      <c r="E67" s="82"/>
      <c r="F67" s="82"/>
      <c r="G67" s="82"/>
      <c r="H67" s="82"/>
      <c r="I67" s="82"/>
      <c r="J67" s="82"/>
      <c r="K67" s="173"/>
      <c r="L67" s="82"/>
      <c r="M67" s="82"/>
      <c r="N67" s="82"/>
      <c r="O67" s="82"/>
      <c r="P67" s="82"/>
      <c r="Q67" s="173"/>
      <c r="R67" s="83"/>
    </row>
    <row r="68" spans="1:18" ht="13.5" thickBot="1">
      <c r="A68" s="68" t="s">
        <v>20</v>
      </c>
      <c r="B68" s="19" t="s">
        <v>45</v>
      </c>
      <c r="C68" s="82"/>
      <c r="D68" s="82"/>
      <c r="E68" s="82"/>
      <c r="F68" s="82"/>
      <c r="G68" s="82"/>
      <c r="H68" s="82"/>
      <c r="I68" s="82"/>
      <c r="J68" s="82"/>
      <c r="K68" s="173"/>
      <c r="L68" s="82"/>
      <c r="M68" s="82"/>
      <c r="N68" s="82"/>
      <c r="O68" s="82"/>
      <c r="P68" s="82"/>
      <c r="Q68" s="173"/>
      <c r="R68" s="83"/>
    </row>
    <row r="69" spans="1:18" s="6" customFormat="1" ht="13.5" thickBot="1">
      <c r="A69" s="38" t="s">
        <v>19</v>
      </c>
      <c r="B69" s="90" t="s">
        <v>25</v>
      </c>
      <c r="C69" s="182"/>
      <c r="D69" s="183"/>
      <c r="E69" s="183"/>
      <c r="F69" s="183"/>
      <c r="G69" s="183"/>
      <c r="H69" s="183"/>
      <c r="I69" s="183"/>
      <c r="J69" s="183"/>
      <c r="K69" s="184"/>
      <c r="L69" s="183"/>
      <c r="M69" s="183"/>
      <c r="N69" s="183"/>
      <c r="O69" s="183"/>
      <c r="P69" s="183"/>
      <c r="Q69" s="184"/>
      <c r="R69" s="185"/>
    </row>
    <row r="70" spans="1:18" ht="12.75">
      <c r="A70" s="31" t="s">
        <v>21</v>
      </c>
      <c r="B70" s="21" t="s">
        <v>8</v>
      </c>
      <c r="C70" s="82"/>
      <c r="D70" s="82"/>
      <c r="E70" s="82"/>
      <c r="F70" s="82"/>
      <c r="G70" s="82"/>
      <c r="H70" s="82"/>
      <c r="I70" s="82"/>
      <c r="J70" s="82"/>
      <c r="K70" s="173"/>
      <c r="L70" s="82"/>
      <c r="M70" s="82"/>
      <c r="N70" s="82"/>
      <c r="O70" s="82"/>
      <c r="P70" s="82"/>
      <c r="Q70" s="173"/>
      <c r="R70" s="83"/>
    </row>
    <row r="71" spans="1:18" ht="12.75">
      <c r="A71" s="68" t="s">
        <v>20</v>
      </c>
      <c r="B71" s="15" t="s">
        <v>43</v>
      </c>
      <c r="C71" s="82"/>
      <c r="D71" s="82"/>
      <c r="E71" s="82"/>
      <c r="F71" s="82"/>
      <c r="G71" s="82"/>
      <c r="H71" s="82"/>
      <c r="I71" s="82"/>
      <c r="J71" s="82"/>
      <c r="K71" s="173"/>
      <c r="L71" s="82"/>
      <c r="M71" s="82"/>
      <c r="N71" s="82"/>
      <c r="O71" s="82"/>
      <c r="P71" s="82"/>
      <c r="Q71" s="173"/>
      <c r="R71" s="83"/>
    </row>
    <row r="72" spans="1:18" ht="12.75">
      <c r="A72" s="68" t="s">
        <v>20</v>
      </c>
      <c r="B72" s="10" t="s">
        <v>42</v>
      </c>
      <c r="C72" s="82"/>
      <c r="D72" s="82"/>
      <c r="E72" s="82"/>
      <c r="F72" s="82"/>
      <c r="G72" s="82"/>
      <c r="H72" s="82"/>
      <c r="I72" s="82"/>
      <c r="J72" s="82"/>
      <c r="K72" s="173"/>
      <c r="L72" s="82"/>
      <c r="M72" s="82"/>
      <c r="N72" s="82"/>
      <c r="O72" s="82"/>
      <c r="P72" s="82"/>
      <c r="Q72" s="173"/>
      <c r="R72" s="83"/>
    </row>
    <row r="73" spans="1:18" ht="12.75">
      <c r="A73" s="68" t="s">
        <v>20</v>
      </c>
      <c r="B73" s="10" t="s">
        <v>36</v>
      </c>
      <c r="C73" s="82"/>
      <c r="D73" s="82"/>
      <c r="E73" s="82"/>
      <c r="F73" s="82"/>
      <c r="G73" s="82"/>
      <c r="H73" s="82"/>
      <c r="I73" s="82"/>
      <c r="J73" s="82"/>
      <c r="K73" s="173"/>
      <c r="L73" s="82"/>
      <c r="M73" s="82"/>
      <c r="N73" s="82"/>
      <c r="O73" s="82"/>
      <c r="P73" s="82"/>
      <c r="Q73" s="173"/>
      <c r="R73" s="83"/>
    </row>
    <row r="74" spans="1:18" ht="12.75">
      <c r="A74" s="31" t="s">
        <v>21</v>
      </c>
      <c r="B74" s="10" t="s">
        <v>26</v>
      </c>
      <c r="C74" s="82"/>
      <c r="D74" s="82"/>
      <c r="E74" s="82"/>
      <c r="F74" s="82"/>
      <c r="G74" s="82"/>
      <c r="H74" s="82"/>
      <c r="I74" s="82"/>
      <c r="J74" s="82"/>
      <c r="K74" s="173"/>
      <c r="L74" s="82"/>
      <c r="M74" s="82"/>
      <c r="N74" s="82"/>
      <c r="O74" s="82"/>
      <c r="P74" s="82"/>
      <c r="Q74" s="173"/>
      <c r="R74" s="83"/>
    </row>
    <row r="75" spans="1:18" ht="12.75">
      <c r="A75" s="31" t="s">
        <v>21</v>
      </c>
      <c r="B75" s="10" t="s">
        <v>27</v>
      </c>
      <c r="C75" s="82"/>
      <c r="D75" s="82"/>
      <c r="E75" s="82"/>
      <c r="F75" s="82"/>
      <c r="G75" s="82"/>
      <c r="H75" s="82"/>
      <c r="I75" s="82"/>
      <c r="J75" s="82"/>
      <c r="K75" s="173"/>
      <c r="L75" s="82"/>
      <c r="M75" s="82"/>
      <c r="N75" s="82"/>
      <c r="O75" s="82"/>
      <c r="P75" s="82"/>
      <c r="Q75" s="173"/>
      <c r="R75" s="83"/>
    </row>
    <row r="76" spans="1:18" ht="12.75">
      <c r="A76" s="68" t="s">
        <v>20</v>
      </c>
      <c r="B76" s="10" t="s">
        <v>28</v>
      </c>
      <c r="C76" s="82"/>
      <c r="D76" s="82"/>
      <c r="E76" s="82"/>
      <c r="F76" s="82"/>
      <c r="G76" s="82"/>
      <c r="H76" s="82"/>
      <c r="I76" s="82"/>
      <c r="J76" s="82"/>
      <c r="K76" s="173"/>
      <c r="L76" s="82"/>
      <c r="M76" s="82"/>
      <c r="N76" s="82"/>
      <c r="O76" s="82"/>
      <c r="P76" s="82"/>
      <c r="Q76" s="173"/>
      <c r="R76" s="83"/>
    </row>
    <row r="77" spans="1:18" ht="13.5" thickBot="1">
      <c r="A77" s="110" t="s">
        <v>20</v>
      </c>
      <c r="B77" s="20" t="s">
        <v>37</v>
      </c>
      <c r="C77" s="102"/>
      <c r="D77" s="102"/>
      <c r="E77" s="102"/>
      <c r="F77" s="102"/>
      <c r="G77" s="102"/>
      <c r="H77" s="102"/>
      <c r="I77" s="102"/>
      <c r="J77" s="102"/>
      <c r="K77" s="174"/>
      <c r="L77" s="102"/>
      <c r="M77" s="102"/>
      <c r="N77" s="102"/>
      <c r="O77" s="102"/>
      <c r="P77" s="102"/>
      <c r="Q77" s="174"/>
      <c r="R77" s="175"/>
    </row>
    <row r="78" spans="1:18" s="6" customFormat="1" ht="13.5" thickBot="1">
      <c r="A78" s="117" t="s">
        <v>19</v>
      </c>
      <c r="B78" s="91" t="s">
        <v>73</v>
      </c>
      <c r="C78" s="104"/>
      <c r="D78" s="105"/>
      <c r="E78" s="105"/>
      <c r="F78" s="105"/>
      <c r="G78" s="105"/>
      <c r="H78" s="105"/>
      <c r="I78" s="105"/>
      <c r="J78" s="105"/>
      <c r="K78" s="106"/>
      <c r="L78" s="105"/>
      <c r="M78" s="105"/>
      <c r="N78" s="105"/>
      <c r="O78" s="105"/>
      <c r="P78" s="105"/>
      <c r="Q78" s="106"/>
      <c r="R78" s="107"/>
    </row>
    <row r="79" spans="1:18" ht="12.75">
      <c r="A79" s="116" t="s">
        <v>20</v>
      </c>
      <c r="B79" s="22" t="s">
        <v>71</v>
      </c>
      <c r="C79" s="177"/>
      <c r="D79" s="177"/>
      <c r="E79" s="177"/>
      <c r="F79" s="177"/>
      <c r="G79" s="177"/>
      <c r="H79" s="177"/>
      <c r="I79" s="177"/>
      <c r="J79" s="177"/>
      <c r="K79" s="178"/>
      <c r="L79" s="177"/>
      <c r="M79" s="177"/>
      <c r="N79" s="177"/>
      <c r="O79" s="177"/>
      <c r="P79" s="177"/>
      <c r="Q79" s="178"/>
      <c r="R79" s="179"/>
    </row>
    <row r="80" spans="1:18" ht="12.75">
      <c r="A80" s="67" t="s">
        <v>20</v>
      </c>
      <c r="B80" s="10" t="s">
        <v>79</v>
      </c>
      <c r="C80" s="82"/>
      <c r="D80" s="82"/>
      <c r="E80" s="82"/>
      <c r="F80" s="82"/>
      <c r="G80" s="82"/>
      <c r="H80" s="82"/>
      <c r="I80" s="82"/>
      <c r="J80" s="82"/>
      <c r="K80" s="173"/>
      <c r="L80" s="82"/>
      <c r="M80" s="82"/>
      <c r="N80" s="82"/>
      <c r="O80" s="82"/>
      <c r="P80" s="82"/>
      <c r="Q80" s="173"/>
      <c r="R80" s="83"/>
    </row>
    <row r="81" spans="1:18" ht="12.75">
      <c r="A81" s="67" t="s">
        <v>20</v>
      </c>
      <c r="B81" s="10" t="s">
        <v>72</v>
      </c>
      <c r="C81" s="82"/>
      <c r="D81" s="82"/>
      <c r="E81" s="82"/>
      <c r="F81" s="82"/>
      <c r="G81" s="82"/>
      <c r="H81" s="82"/>
      <c r="I81" s="82"/>
      <c r="J81" s="82"/>
      <c r="K81" s="173"/>
      <c r="L81" s="82"/>
      <c r="M81" s="82"/>
      <c r="N81" s="82"/>
      <c r="O81" s="82"/>
      <c r="P81" s="82"/>
      <c r="Q81" s="173"/>
      <c r="R81" s="83"/>
    </row>
    <row r="82" spans="1:18" ht="13.5" thickBot="1">
      <c r="A82" s="93" t="s">
        <v>20</v>
      </c>
      <c r="B82" s="20"/>
      <c r="C82" s="102"/>
      <c r="D82" s="102"/>
      <c r="E82" s="102"/>
      <c r="F82" s="102"/>
      <c r="G82" s="102"/>
      <c r="H82" s="102"/>
      <c r="I82" s="102"/>
      <c r="J82" s="102"/>
      <c r="K82" s="174"/>
      <c r="L82" s="102"/>
      <c r="M82" s="102"/>
      <c r="N82" s="102"/>
      <c r="O82" s="102"/>
      <c r="P82" s="102"/>
      <c r="Q82" s="174"/>
      <c r="R82" s="175"/>
    </row>
    <row r="83" spans="1:18" ht="13.5" thickBot="1">
      <c r="A83" s="118" t="s">
        <v>19</v>
      </c>
      <c r="B83" s="169"/>
      <c r="C83" s="180"/>
      <c r="D83" s="82"/>
      <c r="E83" s="82"/>
      <c r="F83" s="82"/>
      <c r="G83" s="82"/>
      <c r="H83" s="82"/>
      <c r="I83" s="82"/>
      <c r="J83" s="82"/>
      <c r="K83" s="173"/>
      <c r="L83" s="82"/>
      <c r="M83" s="82"/>
      <c r="N83" s="82"/>
      <c r="O83" s="82"/>
      <c r="P83" s="82"/>
      <c r="Q83" s="173"/>
      <c r="R83" s="181"/>
    </row>
    <row r="84" spans="1:18" ht="12.75">
      <c r="A84" s="111"/>
      <c r="B84" s="108"/>
      <c r="C84" s="103"/>
      <c r="D84" s="103"/>
      <c r="E84" s="103"/>
      <c r="F84" s="103"/>
      <c r="G84" s="103"/>
      <c r="H84" s="103"/>
      <c r="I84" s="103"/>
      <c r="J84" s="103"/>
      <c r="K84" s="176"/>
      <c r="L84" s="103"/>
      <c r="M84" s="103"/>
      <c r="N84" s="103"/>
      <c r="O84" s="103"/>
      <c r="P84" s="103"/>
      <c r="Q84" s="176"/>
      <c r="R84" s="168"/>
    </row>
    <row r="85" spans="1:18" ht="12.75">
      <c r="A85" s="31"/>
      <c r="B85" s="9"/>
      <c r="C85" s="82"/>
      <c r="D85" s="82"/>
      <c r="E85" s="82"/>
      <c r="F85" s="82"/>
      <c r="G85" s="82"/>
      <c r="H85" s="82"/>
      <c r="I85" s="82"/>
      <c r="J85" s="82"/>
      <c r="K85" s="173"/>
      <c r="L85" s="82"/>
      <c r="M85" s="82"/>
      <c r="N85" s="82"/>
      <c r="O85" s="82"/>
      <c r="P85" s="82"/>
      <c r="Q85" s="173"/>
      <c r="R85" s="83"/>
    </row>
    <row r="86" spans="1:18" ht="12.75">
      <c r="A86" s="31"/>
      <c r="B86" s="9"/>
      <c r="C86" s="82"/>
      <c r="D86" s="82"/>
      <c r="E86" s="82"/>
      <c r="F86" s="82"/>
      <c r="G86" s="82"/>
      <c r="H86" s="82"/>
      <c r="I86" s="82"/>
      <c r="J86" s="82"/>
      <c r="K86" s="173"/>
      <c r="L86" s="82"/>
      <c r="M86" s="82"/>
      <c r="N86" s="82"/>
      <c r="O86" s="82"/>
      <c r="P86" s="82"/>
      <c r="Q86" s="173"/>
      <c r="R86" s="83"/>
    </row>
    <row r="87" spans="1:18" ht="12.75">
      <c r="A87" s="31"/>
      <c r="B87" s="9"/>
      <c r="C87" s="82"/>
      <c r="D87" s="82"/>
      <c r="E87" s="82"/>
      <c r="F87" s="82"/>
      <c r="G87" s="82"/>
      <c r="H87" s="82"/>
      <c r="I87" s="82"/>
      <c r="J87" s="82"/>
      <c r="K87" s="173"/>
      <c r="L87" s="82"/>
      <c r="M87" s="82"/>
      <c r="N87" s="82"/>
      <c r="O87" s="82"/>
      <c r="P87" s="82"/>
      <c r="Q87" s="173"/>
      <c r="R87" s="83"/>
    </row>
    <row r="88" spans="1:18" ht="13.5" thickBot="1">
      <c r="A88" s="33"/>
      <c r="B88" s="11"/>
      <c r="C88" s="102"/>
      <c r="D88" s="102"/>
      <c r="E88" s="102"/>
      <c r="F88" s="102"/>
      <c r="G88" s="102"/>
      <c r="H88" s="102"/>
      <c r="I88" s="102"/>
      <c r="J88" s="102"/>
      <c r="K88" s="174"/>
      <c r="L88" s="102"/>
      <c r="M88" s="102"/>
      <c r="N88" s="102"/>
      <c r="O88" s="102"/>
      <c r="P88" s="102"/>
      <c r="Q88" s="174"/>
      <c r="R88" s="175"/>
    </row>
    <row r="89" spans="1:18" ht="13.5" thickTop="1">
      <c r="A89" s="34"/>
      <c r="B89" s="12"/>
      <c r="C89" s="76"/>
      <c r="D89" s="76"/>
      <c r="E89" s="76"/>
      <c r="F89" s="76"/>
      <c r="G89" s="76"/>
      <c r="H89" s="76"/>
      <c r="I89" s="76"/>
      <c r="J89" s="76"/>
      <c r="K89" s="77"/>
      <c r="L89" s="76"/>
      <c r="M89" s="76"/>
      <c r="N89" s="76"/>
      <c r="O89" s="76"/>
      <c r="P89" s="76"/>
      <c r="Q89" s="77"/>
      <c r="R89" s="78"/>
    </row>
    <row r="90" spans="1:18" ht="12.75">
      <c r="A90" s="31"/>
      <c r="B90" s="9"/>
      <c r="C90" s="79"/>
      <c r="D90" s="79"/>
      <c r="E90" s="79"/>
      <c r="F90" s="79"/>
      <c r="G90" s="79"/>
      <c r="H90" s="79"/>
      <c r="I90" s="79"/>
      <c r="J90" s="79"/>
      <c r="K90" s="80"/>
      <c r="L90" s="79"/>
      <c r="M90" s="79"/>
      <c r="N90" s="79"/>
      <c r="O90" s="79"/>
      <c r="P90" s="79"/>
      <c r="Q90" s="80"/>
      <c r="R90" s="81"/>
    </row>
    <row r="91" spans="1:18" ht="12.75">
      <c r="A91" s="31"/>
      <c r="B91" s="9"/>
      <c r="C91" s="79"/>
      <c r="D91" s="79"/>
      <c r="E91" s="79"/>
      <c r="F91" s="79"/>
      <c r="G91" s="79"/>
      <c r="H91" s="79"/>
      <c r="I91" s="79"/>
      <c r="J91" s="79"/>
      <c r="K91" s="80"/>
      <c r="L91" s="79"/>
      <c r="M91" s="79"/>
      <c r="N91" s="79"/>
      <c r="O91" s="79"/>
      <c r="P91" s="79"/>
      <c r="Q91" s="80"/>
      <c r="R91" s="81"/>
    </row>
    <row r="92" spans="1:18" ht="12.75">
      <c r="A92" s="31"/>
      <c r="B92" s="9"/>
      <c r="C92" s="79"/>
      <c r="D92" s="79"/>
      <c r="E92" s="79"/>
      <c r="F92" s="79"/>
      <c r="G92" s="79"/>
      <c r="H92" s="79"/>
      <c r="I92" s="79"/>
      <c r="J92" s="79"/>
      <c r="K92" s="80"/>
      <c r="L92" s="79"/>
      <c r="M92" s="79"/>
      <c r="N92" s="79"/>
      <c r="O92" s="79"/>
      <c r="P92" s="79"/>
      <c r="Q92" s="80"/>
      <c r="R92" s="81"/>
    </row>
    <row r="93" spans="1:18" ht="12.75">
      <c r="A93" s="31"/>
      <c r="B93" s="9"/>
      <c r="C93" s="79"/>
      <c r="D93" s="79"/>
      <c r="E93" s="79"/>
      <c r="F93" s="79"/>
      <c r="G93" s="79"/>
      <c r="H93" s="79"/>
      <c r="I93" s="79"/>
      <c r="J93" s="79"/>
      <c r="K93" s="80"/>
      <c r="L93" s="79"/>
      <c r="M93" s="79"/>
      <c r="N93" s="79"/>
      <c r="O93" s="79"/>
      <c r="P93" s="79"/>
      <c r="Q93" s="80"/>
      <c r="R93" s="81"/>
    </row>
    <row r="94" spans="1:18" ht="12.75">
      <c r="A94" s="31"/>
      <c r="B94" s="9"/>
      <c r="C94" s="79"/>
      <c r="D94" s="79"/>
      <c r="E94" s="79"/>
      <c r="F94" s="79"/>
      <c r="G94" s="79"/>
      <c r="H94" s="79"/>
      <c r="I94" s="79"/>
      <c r="J94" s="79"/>
      <c r="K94" s="80"/>
      <c r="L94" s="79"/>
      <c r="M94" s="79"/>
      <c r="N94" s="79"/>
      <c r="O94" s="79"/>
      <c r="P94" s="79"/>
      <c r="Q94" s="80"/>
      <c r="R94" s="81"/>
    </row>
    <row r="95" spans="1:18" ht="12.75">
      <c r="A95" s="31"/>
      <c r="B95" s="9"/>
      <c r="C95" s="79"/>
      <c r="D95" s="79"/>
      <c r="E95" s="79"/>
      <c r="F95" s="79"/>
      <c r="G95" s="79"/>
      <c r="H95" s="79"/>
      <c r="I95" s="79"/>
      <c r="J95" s="79"/>
      <c r="K95" s="80"/>
      <c r="L95" s="79"/>
      <c r="M95" s="79"/>
      <c r="N95" s="79"/>
      <c r="O95" s="79"/>
      <c r="P95" s="79"/>
      <c r="Q95" s="80"/>
      <c r="R95" s="81"/>
    </row>
    <row r="96" spans="1:18" ht="12.75">
      <c r="A96" s="31"/>
      <c r="B96" s="9"/>
      <c r="C96" s="79"/>
      <c r="D96" s="79"/>
      <c r="E96" s="79"/>
      <c r="F96" s="79"/>
      <c r="G96" s="79"/>
      <c r="H96" s="79"/>
      <c r="I96" s="79"/>
      <c r="J96" s="79"/>
      <c r="K96" s="80"/>
      <c r="L96" s="79"/>
      <c r="M96" s="79"/>
      <c r="N96" s="79"/>
      <c r="O96" s="79"/>
      <c r="P96" s="79"/>
      <c r="Q96" s="80"/>
      <c r="R96" s="81"/>
    </row>
    <row r="97" spans="1:18" ht="12.75">
      <c r="A97" s="31"/>
      <c r="B97" s="9"/>
      <c r="C97" s="79"/>
      <c r="D97" s="79"/>
      <c r="E97" s="79"/>
      <c r="F97" s="79"/>
      <c r="G97" s="79"/>
      <c r="H97" s="79"/>
      <c r="I97" s="79"/>
      <c r="J97" s="79"/>
      <c r="K97" s="80"/>
      <c r="L97" s="79"/>
      <c r="M97" s="79"/>
      <c r="N97" s="79"/>
      <c r="O97" s="79"/>
      <c r="P97" s="79"/>
      <c r="Q97" s="80"/>
      <c r="R97" s="81"/>
    </row>
    <row r="98" spans="1:18" ht="12.75">
      <c r="A98" s="31"/>
      <c r="B98" s="9"/>
      <c r="C98" s="79"/>
      <c r="D98" s="79"/>
      <c r="E98" s="79"/>
      <c r="F98" s="79"/>
      <c r="G98" s="79"/>
      <c r="H98" s="79"/>
      <c r="I98" s="79"/>
      <c r="J98" s="79"/>
      <c r="K98" s="80"/>
      <c r="L98" s="79"/>
      <c r="M98" s="79"/>
      <c r="N98" s="79"/>
      <c r="O98" s="79"/>
      <c r="P98" s="79"/>
      <c r="Q98" s="80"/>
      <c r="R98" s="81"/>
    </row>
    <row r="99" spans="1:18" ht="12.75">
      <c r="A99" s="31"/>
      <c r="B99" s="9"/>
      <c r="C99" s="79"/>
      <c r="D99" s="79"/>
      <c r="E99" s="79"/>
      <c r="F99" s="79"/>
      <c r="G99" s="79"/>
      <c r="H99" s="79"/>
      <c r="I99" s="79"/>
      <c r="J99" s="79"/>
      <c r="K99" s="80"/>
      <c r="L99" s="79"/>
      <c r="M99" s="79"/>
      <c r="N99" s="79"/>
      <c r="O99" s="79"/>
      <c r="P99" s="79"/>
      <c r="Q99" s="80"/>
      <c r="R99" s="81"/>
    </row>
    <row r="100" spans="1:18" ht="12.75">
      <c r="A100" s="31"/>
      <c r="B100" s="9"/>
      <c r="C100" s="79"/>
      <c r="D100" s="79"/>
      <c r="E100" s="79"/>
      <c r="F100" s="79"/>
      <c r="G100" s="79"/>
      <c r="H100" s="79"/>
      <c r="I100" s="79"/>
      <c r="J100" s="79"/>
      <c r="K100" s="80"/>
      <c r="L100" s="79"/>
      <c r="M100" s="79"/>
      <c r="N100" s="79"/>
      <c r="O100" s="79"/>
      <c r="P100" s="79"/>
      <c r="Q100" s="80"/>
      <c r="R100" s="81"/>
    </row>
    <row r="101" spans="1:18" ht="12.75">
      <c r="A101" s="31"/>
      <c r="B101" s="9"/>
      <c r="C101" s="79"/>
      <c r="D101" s="79"/>
      <c r="E101" s="79"/>
      <c r="F101" s="79"/>
      <c r="G101" s="79"/>
      <c r="H101" s="79"/>
      <c r="I101" s="79"/>
      <c r="J101" s="79"/>
      <c r="K101" s="80"/>
      <c r="L101" s="79"/>
      <c r="M101" s="79"/>
      <c r="N101" s="79"/>
      <c r="O101" s="79"/>
      <c r="P101" s="79"/>
      <c r="Q101" s="80"/>
      <c r="R101" s="81"/>
    </row>
    <row r="102" spans="1:18" ht="12.75">
      <c r="A102" s="31"/>
      <c r="B102" s="9"/>
      <c r="C102" s="79"/>
      <c r="D102" s="79"/>
      <c r="E102" s="79"/>
      <c r="F102" s="79"/>
      <c r="G102" s="79"/>
      <c r="H102" s="79"/>
      <c r="I102" s="79"/>
      <c r="J102" s="79"/>
      <c r="K102" s="80"/>
      <c r="L102" s="79"/>
      <c r="M102" s="79"/>
      <c r="N102" s="79"/>
      <c r="O102" s="79"/>
      <c r="P102" s="79"/>
      <c r="Q102" s="80"/>
      <c r="R102" s="81"/>
    </row>
    <row r="103" spans="1:18" ht="13.5" thickBot="1">
      <c r="A103" s="35"/>
      <c r="B103" s="36"/>
      <c r="C103" s="84"/>
      <c r="D103" s="84"/>
      <c r="E103" s="84"/>
      <c r="F103" s="84"/>
      <c r="G103" s="84"/>
      <c r="H103" s="84"/>
      <c r="I103" s="84"/>
      <c r="J103" s="84"/>
      <c r="K103" s="85"/>
      <c r="L103" s="84"/>
      <c r="M103" s="84"/>
      <c r="N103" s="84"/>
      <c r="O103" s="84"/>
      <c r="P103" s="84"/>
      <c r="Q103" s="85"/>
      <c r="R103" s="86"/>
    </row>
  </sheetData>
  <sheetProtection/>
  <printOptions/>
  <pageMargins left="0.7874015748031497" right="0.7480314960629921" top="0.984251968503937" bottom="0.984251968503937" header="0.5118110236220472" footer="0.5118110236220472"/>
  <pageSetup horizontalDpi="300" verticalDpi="300" orientation="landscape" paperSize="9" scale="50" r:id="rId3"/>
  <headerFooter alignWithMargins="0">
    <oddFooter>&amp;CMJOP  Vereniging van Eigenaars de Ravenhorst versie nummer: 2 .xls</oddFooter>
  </headerFooter>
  <rowBreaks count="2" manualBreakCount="2">
    <brk id="31" max="255" man="1"/>
    <brk id="68" max="255" man="1"/>
  </rowBreaks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" sqref="A2: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4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5.8515625" style="0" customWidth="1"/>
    <col min="2" max="2" width="13.421875" style="0" customWidth="1"/>
    <col min="6" max="6" width="18.7109375" style="0" customWidth="1"/>
    <col min="7" max="7" width="14.8515625" style="0" customWidth="1"/>
    <col min="13" max="13" width="14.00390625" style="0" customWidth="1"/>
    <col min="17" max="17" width="23.140625" style="0" customWidth="1"/>
  </cols>
  <sheetData>
    <row r="1" ht="13.5" thickBot="1"/>
    <row r="2" spans="2:17" ht="13.5" thickBot="1">
      <c r="B2" s="39" t="s">
        <v>88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2:17" ht="13.5" thickBot="1">
      <c r="B3" s="42"/>
      <c r="C3" s="43"/>
      <c r="D3" s="43"/>
      <c r="E3" s="44" t="s">
        <v>61</v>
      </c>
      <c r="F3" s="44"/>
      <c r="G3" s="45">
        <v>2017</v>
      </c>
      <c r="H3" s="43"/>
      <c r="I3" s="44" t="s">
        <v>63</v>
      </c>
      <c r="J3" s="46"/>
      <c r="K3" s="47" t="s">
        <v>68</v>
      </c>
      <c r="L3" s="43"/>
      <c r="M3" s="45" t="s">
        <v>64</v>
      </c>
      <c r="N3" s="43"/>
      <c r="O3" s="44" t="s">
        <v>65</v>
      </c>
      <c r="P3" s="43"/>
      <c r="Q3" s="48"/>
    </row>
    <row r="4" spans="2:17" ht="13.5" thickBot="1">
      <c r="B4" s="134"/>
      <c r="C4" s="135"/>
      <c r="D4" s="136"/>
      <c r="E4" s="136"/>
      <c r="F4" s="137"/>
      <c r="G4" s="138" t="s">
        <v>62</v>
      </c>
      <c r="H4" s="136"/>
      <c r="I4" s="136"/>
      <c r="J4" s="139"/>
      <c r="K4" s="136"/>
      <c r="L4" s="139"/>
      <c r="M4" s="140"/>
      <c r="N4" s="136"/>
      <c r="O4" s="136"/>
      <c r="P4" s="136"/>
      <c r="Q4" s="141"/>
    </row>
    <row r="5" spans="2:17" ht="12.75">
      <c r="B5" s="142" t="s">
        <v>67</v>
      </c>
      <c r="C5" s="143" t="s">
        <v>66</v>
      </c>
      <c r="D5" s="136"/>
      <c r="E5" s="136"/>
      <c r="F5" s="144"/>
      <c r="G5" s="140"/>
      <c r="H5" s="136"/>
      <c r="I5" s="136"/>
      <c r="J5" s="144"/>
      <c r="K5" s="136"/>
      <c r="L5" s="144"/>
      <c r="M5" s="145"/>
      <c r="N5" s="136"/>
      <c r="O5" s="136"/>
      <c r="P5" s="136"/>
      <c r="Q5" s="141"/>
    </row>
    <row r="6" spans="2:17" ht="12.75">
      <c r="B6" s="134" t="s">
        <v>77</v>
      </c>
      <c r="C6" s="143"/>
      <c r="D6" s="136"/>
      <c r="E6" s="136"/>
      <c r="F6" s="144"/>
      <c r="G6" s="145"/>
      <c r="H6" s="136"/>
      <c r="I6" s="136"/>
      <c r="J6" s="144"/>
      <c r="K6" s="136"/>
      <c r="L6" s="144"/>
      <c r="M6" s="145"/>
      <c r="N6" s="136"/>
      <c r="O6" s="136"/>
      <c r="P6" s="136"/>
      <c r="Q6" s="141"/>
    </row>
    <row r="7" spans="2:17" ht="12.75">
      <c r="B7" s="146"/>
      <c r="C7" s="147"/>
      <c r="D7" s="148"/>
      <c r="E7" s="148"/>
      <c r="F7" s="149"/>
      <c r="G7" s="150"/>
      <c r="H7" s="148"/>
      <c r="I7" s="148"/>
      <c r="J7" s="149"/>
      <c r="K7" s="148"/>
      <c r="L7" s="149"/>
      <c r="M7" s="151"/>
      <c r="N7" s="148"/>
      <c r="O7" s="148"/>
      <c r="P7" s="148"/>
      <c r="Q7" s="152"/>
    </row>
    <row r="8" spans="2:17" ht="12.75">
      <c r="B8" s="146"/>
      <c r="C8" s="147"/>
      <c r="D8" s="148"/>
      <c r="E8" s="148"/>
      <c r="F8" s="149"/>
      <c r="G8" s="150"/>
      <c r="H8" s="148"/>
      <c r="I8" s="148"/>
      <c r="J8" s="149"/>
      <c r="K8" s="148"/>
      <c r="L8" s="149"/>
      <c r="M8" s="166"/>
      <c r="N8" s="148"/>
      <c r="O8" s="148"/>
      <c r="P8" s="148"/>
      <c r="Q8" s="152"/>
    </row>
    <row r="9" spans="2:17" ht="12.75">
      <c r="B9" s="146"/>
      <c r="C9" s="147"/>
      <c r="D9" s="148"/>
      <c r="E9" s="148"/>
      <c r="F9" s="149"/>
      <c r="G9" s="150"/>
      <c r="H9" s="148"/>
      <c r="I9" s="148"/>
      <c r="J9" s="149"/>
      <c r="K9" s="148"/>
      <c r="L9" s="149"/>
      <c r="M9" s="151"/>
      <c r="N9" s="148"/>
      <c r="O9" s="148"/>
      <c r="P9" s="148"/>
      <c r="Q9" s="152"/>
    </row>
    <row r="10" spans="2:17" ht="12.75">
      <c r="B10" s="146"/>
      <c r="C10" s="147"/>
      <c r="D10" s="148"/>
      <c r="E10" s="148"/>
      <c r="F10" s="149"/>
      <c r="G10" s="150"/>
      <c r="H10" s="148"/>
      <c r="I10" s="148"/>
      <c r="J10" s="149"/>
      <c r="K10" s="148"/>
      <c r="L10" s="167"/>
      <c r="M10" s="151"/>
      <c r="N10" s="148"/>
      <c r="O10" s="148"/>
      <c r="P10" s="148"/>
      <c r="Q10" s="152"/>
    </row>
    <row r="11" spans="2:17" ht="12.75">
      <c r="B11" s="146"/>
      <c r="C11" s="147"/>
      <c r="D11" s="148"/>
      <c r="E11" s="148"/>
      <c r="F11" s="149"/>
      <c r="G11" s="150"/>
      <c r="H11" s="148"/>
      <c r="I11" s="148"/>
      <c r="J11" s="149"/>
      <c r="K11" s="148"/>
      <c r="L11" s="149"/>
      <c r="M11" s="151"/>
      <c r="N11" s="148"/>
      <c r="O11" s="148"/>
      <c r="P11" s="148"/>
      <c r="Q11" s="152"/>
    </row>
    <row r="12" spans="2:17" ht="12.75">
      <c r="B12" s="146"/>
      <c r="C12" s="147"/>
      <c r="D12" s="148"/>
      <c r="E12" s="148"/>
      <c r="F12" s="149"/>
      <c r="G12" s="150"/>
      <c r="H12" s="148"/>
      <c r="I12" s="148"/>
      <c r="J12" s="149"/>
      <c r="K12" s="148"/>
      <c r="L12" s="149"/>
      <c r="M12" s="153"/>
      <c r="N12" s="148"/>
      <c r="O12" s="148"/>
      <c r="P12" s="148"/>
      <c r="Q12" s="152"/>
    </row>
    <row r="13" spans="2:17" ht="12.75">
      <c r="B13" s="146"/>
      <c r="C13" s="147"/>
      <c r="D13" s="148"/>
      <c r="E13" s="148"/>
      <c r="F13" s="149"/>
      <c r="G13" s="150"/>
      <c r="H13" s="148"/>
      <c r="I13" s="148"/>
      <c r="J13" s="149"/>
      <c r="K13" s="148"/>
      <c r="L13" s="149"/>
      <c r="M13" s="153"/>
      <c r="N13" s="148"/>
      <c r="O13" s="148"/>
      <c r="P13" s="148"/>
      <c r="Q13" s="152"/>
    </row>
    <row r="14" spans="2:17" ht="12.75">
      <c r="B14" s="146"/>
      <c r="C14" s="147"/>
      <c r="D14" s="148"/>
      <c r="E14" s="148"/>
      <c r="F14" s="149"/>
      <c r="G14" s="150"/>
      <c r="H14" s="148"/>
      <c r="I14" s="148"/>
      <c r="J14" s="149"/>
      <c r="K14" s="148"/>
      <c r="L14" s="149"/>
      <c r="M14" s="151"/>
      <c r="N14" s="148"/>
      <c r="O14" s="148"/>
      <c r="P14" s="148"/>
      <c r="Q14" s="152"/>
    </row>
    <row r="15" spans="2:17" ht="12.75">
      <c r="B15" s="146"/>
      <c r="C15" s="147"/>
      <c r="D15" s="148"/>
      <c r="E15" s="148"/>
      <c r="F15" s="149"/>
      <c r="G15" s="150"/>
      <c r="H15" s="148"/>
      <c r="I15" s="148"/>
      <c r="J15" s="149"/>
      <c r="K15" s="148"/>
      <c r="L15" s="149"/>
      <c r="M15" s="151"/>
      <c r="N15" s="148"/>
      <c r="O15" s="148"/>
      <c r="P15" s="148"/>
      <c r="Q15" s="152"/>
    </row>
    <row r="16" spans="2:17" ht="12.75">
      <c r="B16" s="146"/>
      <c r="C16" s="147"/>
      <c r="D16" s="148"/>
      <c r="E16" s="148"/>
      <c r="F16" s="149"/>
      <c r="G16" s="150"/>
      <c r="H16" s="148"/>
      <c r="I16" s="148"/>
      <c r="J16" s="149"/>
      <c r="K16" s="148"/>
      <c r="L16" s="149"/>
      <c r="M16" s="153"/>
      <c r="N16" s="148"/>
      <c r="O16" s="148"/>
      <c r="P16" s="148"/>
      <c r="Q16" s="152"/>
    </row>
    <row r="17" spans="2:17" ht="12.75">
      <c r="B17" s="146"/>
      <c r="C17" s="147"/>
      <c r="D17" s="148"/>
      <c r="E17" s="148"/>
      <c r="F17" s="149"/>
      <c r="G17" s="150"/>
      <c r="H17" s="148"/>
      <c r="I17" s="148"/>
      <c r="J17" s="149"/>
      <c r="K17" s="148"/>
      <c r="L17" s="149"/>
      <c r="M17" s="153"/>
      <c r="N17" s="148"/>
      <c r="O17" s="148"/>
      <c r="P17" s="148"/>
      <c r="Q17" s="152"/>
    </row>
    <row r="18" spans="2:17" ht="12.75">
      <c r="B18" s="146"/>
      <c r="C18" s="154"/>
      <c r="D18" s="148"/>
      <c r="E18" s="148"/>
      <c r="F18" s="149"/>
      <c r="G18" s="150"/>
      <c r="H18" s="148"/>
      <c r="I18" s="148"/>
      <c r="J18" s="149"/>
      <c r="K18" s="148"/>
      <c r="L18" s="149"/>
      <c r="M18" s="153"/>
      <c r="N18" s="148"/>
      <c r="O18" s="148"/>
      <c r="P18" s="148"/>
      <c r="Q18" s="152"/>
    </row>
    <row r="19" spans="2:17" ht="12.75">
      <c r="B19" s="146"/>
      <c r="C19" s="154"/>
      <c r="D19" s="148"/>
      <c r="E19" s="148"/>
      <c r="F19" s="149"/>
      <c r="G19" s="150"/>
      <c r="H19" s="148"/>
      <c r="I19" s="148"/>
      <c r="J19" s="149"/>
      <c r="K19" s="148"/>
      <c r="L19" s="149"/>
      <c r="M19" s="153"/>
      <c r="N19" s="148"/>
      <c r="O19" s="148"/>
      <c r="P19" s="148"/>
      <c r="Q19" s="152"/>
    </row>
    <row r="20" spans="2:17" ht="12.75">
      <c r="B20" s="146"/>
      <c r="C20" s="154"/>
      <c r="D20" s="148"/>
      <c r="E20" s="148"/>
      <c r="F20" s="149"/>
      <c r="G20" s="150"/>
      <c r="H20" s="148"/>
      <c r="I20" s="148"/>
      <c r="J20" s="149"/>
      <c r="K20" s="148"/>
      <c r="L20" s="149"/>
      <c r="M20" s="153"/>
      <c r="N20" s="148"/>
      <c r="O20" s="148"/>
      <c r="P20" s="148"/>
      <c r="Q20" s="152"/>
    </row>
    <row r="21" spans="2:17" ht="12.75">
      <c r="B21" s="146"/>
      <c r="C21" s="154"/>
      <c r="D21" s="148"/>
      <c r="E21" s="148"/>
      <c r="F21" s="149"/>
      <c r="G21" s="150"/>
      <c r="H21" s="148"/>
      <c r="I21" s="148"/>
      <c r="J21" s="149"/>
      <c r="K21" s="148"/>
      <c r="L21" s="149"/>
      <c r="M21" s="153"/>
      <c r="N21" s="148"/>
      <c r="O21" s="148"/>
      <c r="P21" s="148"/>
      <c r="Q21" s="152"/>
    </row>
    <row r="22" spans="2:17" ht="12.75">
      <c r="B22" s="146"/>
      <c r="C22" s="154"/>
      <c r="D22" s="148"/>
      <c r="E22" s="148"/>
      <c r="F22" s="149"/>
      <c r="G22" s="150"/>
      <c r="H22" s="148"/>
      <c r="I22" s="148"/>
      <c r="J22" s="149"/>
      <c r="K22" s="148"/>
      <c r="L22" s="149"/>
      <c r="M22" s="153"/>
      <c r="N22" s="148"/>
      <c r="O22" s="148"/>
      <c r="P22" s="148"/>
      <c r="Q22" s="152"/>
    </row>
    <row r="23" spans="2:17" ht="12.75">
      <c r="B23" s="146"/>
      <c r="C23" s="154"/>
      <c r="D23" s="148"/>
      <c r="E23" s="148"/>
      <c r="F23" s="149"/>
      <c r="G23" s="150"/>
      <c r="H23" s="148"/>
      <c r="I23" s="148"/>
      <c r="J23" s="149"/>
      <c r="K23" s="148"/>
      <c r="L23" s="149"/>
      <c r="M23" s="153"/>
      <c r="N23" s="148"/>
      <c r="O23" s="148"/>
      <c r="P23" s="148"/>
      <c r="Q23" s="152"/>
    </row>
    <row r="24" spans="2:17" ht="12.75">
      <c r="B24" s="146"/>
      <c r="C24" s="154"/>
      <c r="D24" s="148"/>
      <c r="E24" s="148"/>
      <c r="F24" s="149"/>
      <c r="G24" s="150"/>
      <c r="H24" s="148"/>
      <c r="I24" s="148"/>
      <c r="J24" s="149"/>
      <c r="K24" s="148"/>
      <c r="L24" s="149"/>
      <c r="M24" s="153"/>
      <c r="N24" s="148"/>
      <c r="O24" s="148"/>
      <c r="P24" s="148"/>
      <c r="Q24" s="152"/>
    </row>
    <row r="25" spans="2:17" ht="12.75">
      <c r="B25" s="146"/>
      <c r="C25" s="154"/>
      <c r="D25" s="148"/>
      <c r="E25" s="148"/>
      <c r="F25" s="149"/>
      <c r="G25" s="150"/>
      <c r="H25" s="148"/>
      <c r="I25" s="148"/>
      <c r="J25" s="149"/>
      <c r="K25" s="148"/>
      <c r="L25" s="149"/>
      <c r="M25" s="153"/>
      <c r="N25" s="148"/>
      <c r="O25" s="148"/>
      <c r="P25" s="148"/>
      <c r="Q25" s="152"/>
    </row>
    <row r="26" spans="2:17" ht="12.75">
      <c r="B26" s="146"/>
      <c r="C26" s="154"/>
      <c r="D26" s="148"/>
      <c r="E26" s="148"/>
      <c r="F26" s="149"/>
      <c r="G26" s="150"/>
      <c r="H26" s="148"/>
      <c r="I26" s="148"/>
      <c r="J26" s="149"/>
      <c r="K26" s="148"/>
      <c r="L26" s="149"/>
      <c r="M26" s="153"/>
      <c r="N26" s="148"/>
      <c r="O26" s="148"/>
      <c r="P26" s="148"/>
      <c r="Q26" s="152"/>
    </row>
    <row r="27" spans="2:17" ht="13.5" thickBot="1">
      <c r="B27" s="155"/>
      <c r="C27" s="156"/>
      <c r="D27" s="157"/>
      <c r="E27" s="157"/>
      <c r="F27" s="158"/>
      <c r="G27" s="159"/>
      <c r="H27" s="157"/>
      <c r="I27" s="157"/>
      <c r="J27" s="158"/>
      <c r="K27" s="157"/>
      <c r="L27" s="158"/>
      <c r="M27" s="160"/>
      <c r="N27" s="157"/>
      <c r="O27" s="157"/>
      <c r="P27" s="157"/>
      <c r="Q27" s="161"/>
    </row>
    <row r="28" spans="2:17" ht="13.5" thickBot="1">
      <c r="B28" s="69"/>
      <c r="C28" s="162" t="s">
        <v>96</v>
      </c>
      <c r="D28" s="71"/>
      <c r="E28" s="71"/>
      <c r="F28" s="163"/>
      <c r="G28" s="165">
        <f>SUM(G7:G27)</f>
        <v>0</v>
      </c>
      <c r="H28" s="70"/>
      <c r="I28" s="70"/>
      <c r="J28" s="72"/>
      <c r="K28" s="70"/>
      <c r="L28" s="72"/>
      <c r="M28" s="164"/>
      <c r="N28" s="70"/>
      <c r="O28" s="70"/>
      <c r="P28" s="70"/>
      <c r="Q28" s="73"/>
    </row>
    <row r="29" spans="2:17" ht="12.75">
      <c r="B29" s="49"/>
      <c r="C29" s="52"/>
      <c r="D29" s="50"/>
      <c r="E29" s="50"/>
      <c r="F29" s="53"/>
      <c r="G29" s="55"/>
      <c r="H29" s="50"/>
      <c r="I29" s="50"/>
      <c r="J29" s="53"/>
      <c r="K29" s="50"/>
      <c r="L29" s="53"/>
      <c r="M29" s="54"/>
      <c r="N29" s="50"/>
      <c r="O29" s="50"/>
      <c r="P29" s="50"/>
      <c r="Q29" s="51"/>
    </row>
    <row r="30" spans="2:17" ht="12.75">
      <c r="B30" s="49"/>
      <c r="C30" s="52"/>
      <c r="D30" s="50"/>
      <c r="E30" s="50"/>
      <c r="F30" s="53"/>
      <c r="G30" s="55"/>
      <c r="H30" s="50"/>
      <c r="I30" s="50"/>
      <c r="J30" s="53"/>
      <c r="K30" s="50"/>
      <c r="L30" s="53"/>
      <c r="M30" s="54"/>
      <c r="N30" s="50"/>
      <c r="O30" s="50"/>
      <c r="P30" s="50"/>
      <c r="Q30" s="51"/>
    </row>
    <row r="31" spans="2:17" ht="12.75">
      <c r="B31" s="49"/>
      <c r="C31" s="52"/>
      <c r="D31" s="50"/>
      <c r="E31" s="50"/>
      <c r="F31" s="53"/>
      <c r="G31" s="55"/>
      <c r="H31" s="50"/>
      <c r="I31" s="50"/>
      <c r="J31" s="53"/>
      <c r="K31" s="50"/>
      <c r="L31" s="53"/>
      <c r="M31" s="54"/>
      <c r="N31" s="50"/>
      <c r="O31" s="50"/>
      <c r="P31" s="50"/>
      <c r="Q31" s="51"/>
    </row>
    <row r="32" spans="2:17" ht="12.75">
      <c r="B32" s="49"/>
      <c r="C32" s="52"/>
      <c r="D32" s="50"/>
      <c r="E32" s="50"/>
      <c r="F32" s="53"/>
      <c r="G32" s="55"/>
      <c r="H32" s="50"/>
      <c r="I32" s="50"/>
      <c r="J32" s="53"/>
      <c r="K32" s="50"/>
      <c r="L32" s="53"/>
      <c r="M32" s="54"/>
      <c r="N32" s="50"/>
      <c r="O32" s="50"/>
      <c r="P32" s="50"/>
      <c r="Q32" s="51"/>
    </row>
    <row r="33" spans="2:17" ht="12.75">
      <c r="B33" s="49"/>
      <c r="C33" s="52"/>
      <c r="D33" s="50"/>
      <c r="E33" s="50"/>
      <c r="F33" s="53"/>
      <c r="G33" s="55"/>
      <c r="H33" s="50"/>
      <c r="I33" s="50"/>
      <c r="J33" s="53"/>
      <c r="K33" s="50"/>
      <c r="L33" s="53"/>
      <c r="M33" s="54"/>
      <c r="N33" s="50"/>
      <c r="O33" s="50"/>
      <c r="P33" s="50"/>
      <c r="Q33" s="51"/>
    </row>
    <row r="34" spans="2:17" ht="13.5" thickBot="1">
      <c r="B34" s="56"/>
      <c r="C34" s="57"/>
      <c r="D34" s="58"/>
      <c r="E34" s="58"/>
      <c r="F34" s="59"/>
      <c r="G34" s="60"/>
      <c r="H34" s="58"/>
      <c r="I34" s="58"/>
      <c r="J34" s="59"/>
      <c r="K34" s="58"/>
      <c r="L34" s="59"/>
      <c r="M34" s="61"/>
      <c r="N34" s="62" t="s">
        <v>89</v>
      </c>
      <c r="O34" s="63"/>
      <c r="P34" s="63"/>
      <c r="Q34" s="6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Nijhuis</dc:creator>
  <cp:keywords/>
  <dc:description/>
  <cp:lastModifiedBy>Real Estate Advies.</cp:lastModifiedBy>
  <cp:lastPrinted>2012-04-22T11:12:19Z</cp:lastPrinted>
  <dcterms:created xsi:type="dcterms:W3CDTF">1996-11-27T13:48:17Z</dcterms:created>
  <dcterms:modified xsi:type="dcterms:W3CDTF">2017-08-03T17:43:33Z</dcterms:modified>
  <cp:category/>
  <cp:version/>
  <cp:contentType/>
  <cp:contentStatus/>
</cp:coreProperties>
</file>